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8445"/>
  </bookViews>
  <sheets>
    <sheet name="проект формы ГПЗ" sheetId="1" r:id="rId1"/>
  </sheets>
  <definedNames>
    <definedName name="itogo">'проект формы ГПЗ'!#REF!</definedName>
    <definedName name="itogo_year">'проект формы ГПЗ'!#REF!</definedName>
    <definedName name="line">'проект формы ГПЗ'!$A$17</definedName>
    <definedName name="message">'проект формы ГПЗ'!#REF!</definedName>
    <definedName name="TABLE_ROW">'проект формы ГПЗ'!$17:$17</definedName>
    <definedName name="_xlnm.Print_Titles" localSheetId="0">'проект формы ГПЗ'!$14:$15</definedName>
  </definedNames>
  <calcPr calcId="145621"/>
</workbook>
</file>

<file path=xl/calcChain.xml><?xml version="1.0" encoding="utf-8"?>
<calcChain xmlns="http://schemas.openxmlformats.org/spreadsheetml/2006/main">
  <c r="V31" i="1" l="1"/>
  <c r="U31" i="1"/>
</calcChain>
</file>

<file path=xl/sharedStrings.xml><?xml version="1.0" encoding="utf-8"?>
<sst xmlns="http://schemas.openxmlformats.org/spreadsheetml/2006/main" count="569" uniqueCount="205">
  <si>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</si>
  <si>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</si>
  <si>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</si>
  <si>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</si>
  <si>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</si>
  <si>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</si>
  <si>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</si>
  <si>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</si>
  <si>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</si>
  <si>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</si>
  <si>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1)</t>
  </si>
  <si>
    <t>1) Общество с ограниченной ответственностью "ЛЕНПРОМЭКСПЕРТИЗА"</t>
  </si>
  <si>
    <t>10</t>
  </si>
  <si>
    <t>11</t>
  </si>
  <si>
    <t>12</t>
  </si>
  <si>
    <t>13</t>
  </si>
  <si>
    <t>14</t>
  </si>
  <si>
    <t>15</t>
  </si>
  <si>
    <t>16</t>
  </si>
  <si>
    <t>16207/1</t>
  </si>
  <si>
    <t>16207/10</t>
  </si>
  <si>
    <t>16207/11</t>
  </si>
  <si>
    <t>16207/12</t>
  </si>
  <si>
    <t>16207/13</t>
  </si>
  <si>
    <t>16207/2</t>
  </si>
  <si>
    <t>16207/3</t>
  </si>
  <si>
    <t>16207/4</t>
  </si>
  <si>
    <t>16207/6</t>
  </si>
  <si>
    <t>16207/7</t>
  </si>
  <si>
    <t>16207/8</t>
  </si>
  <si>
    <t>16207/9</t>
  </si>
  <si>
    <t>16269/1</t>
  </si>
  <si>
    <t>16269/2</t>
  </si>
  <si>
    <t>17</t>
  </si>
  <si>
    <t>18</t>
  </si>
  <si>
    <t>19</t>
  </si>
  <si>
    <t>19.20.21.300</t>
  </si>
  <si>
    <t>2</t>
  </si>
  <si>
    <t>20</t>
  </si>
  <si>
    <t>2019</t>
  </si>
  <si>
    <t>2020</t>
  </si>
  <si>
    <t>2021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</si>
  <si>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</si>
  <si>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</si>
  <si>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</si>
  <si>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</si>
  <si>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</si>
  <si>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</si>
  <si>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</si>
  <si>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</si>
  <si>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</si>
  <si>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</si>
  <si>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</si>
  <si>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</si>
  <si>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</si>
  <si>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</si>
  <si>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</si>
  <si>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</si>
  <si>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</si>
  <si>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</si>
  <si>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</si>
  <si>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</si>
  <si>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</si>
  <si>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</si>
  <si>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</si>
  <si>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</si>
  <si>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</si>
  <si>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</si>
  <si>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</si>
  <si>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</si>
  <si>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</si>
  <si>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</si>
  <si>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</si>
  <si>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</t>
  </si>
  <si>
    <t>50</t>
  </si>
  <si>
    <t>51</t>
  </si>
  <si>
    <t>52</t>
  </si>
  <si>
    <t>52.10.19.900</t>
  </si>
  <si>
    <t>52.29.20.000</t>
  </si>
  <si>
    <t>53</t>
  </si>
  <si>
    <t>54</t>
  </si>
  <si>
    <t>55</t>
  </si>
  <si>
    <t>6</t>
  </si>
  <si>
    <t>62.09.20.120</t>
  </si>
  <si>
    <t>63.11.11.000</t>
  </si>
  <si>
    <t>65.12.12.000</t>
  </si>
  <si>
    <t>65.12.29.000</t>
  </si>
  <si>
    <t>68.20.11</t>
  </si>
  <si>
    <t>68.20.11.000</t>
  </si>
  <si>
    <t>69.20.10.000</t>
  </si>
  <si>
    <t>7</t>
  </si>
  <si>
    <t>71.20.19.129</t>
  </si>
  <si>
    <t>8</t>
  </si>
  <si>
    <t>81.21.10.000</t>
  </si>
  <si>
    <t>9</t>
  </si>
  <si>
    <t>93.29.19.000</t>
  </si>
  <si>
    <t>АО "ЦКБМ"</t>
  </si>
  <si>
    <t>АО ИК "АСЭ"</t>
  </si>
  <si>
    <t>АРЕНДА</t>
  </si>
  <si>
    <t>АХД (Бухгалтерия)</t>
  </si>
  <si>
    <t>Административно-хозяйственная деятельность</t>
  </si>
  <si>
    <t>Аренда административно-офисного помещения площадью 39,6 м²</t>
  </si>
  <si>
    <t>Бухгалтерия</t>
  </si>
  <si>
    <t>Вид закупки (ЭТП/неэлектронная)</t>
  </si>
  <si>
    <t>Год заключения контракта (договора)</t>
  </si>
  <si>
    <t>Год начала поставки продукции, выполнения работ, услуг</t>
  </si>
  <si>
    <t>Год окончания поставки продукции, выполнения работ, услуг</t>
  </si>
  <si>
    <t>Год официального объявления о начале проведения закупки</t>
  </si>
  <si>
    <t>Год предоставления заявки на проведение закупки</t>
  </si>
  <si>
    <t>Год утверждения итогового протокола по процедуре закупки</t>
  </si>
  <si>
    <t>Годовая программа закупок ООО "АРАКО"   на 2020 год</t>
  </si>
  <si>
    <t>Группа продукции, работ и услуг</t>
  </si>
  <si>
    <t>Деятельность по проектам/договорам за пределами РФ</t>
  </si>
  <si>
    <t>Добровольное медицинское страхование</t>
  </si>
  <si>
    <t>Дополнительные требования к участникам</t>
  </si>
  <si>
    <t>Ед. измерения</t>
  </si>
  <si>
    <t>ЗК ООО "АРАКО"</t>
  </si>
  <si>
    <t>Заказчик из отрасли</t>
  </si>
  <si>
    <t>Заказчик не из отрасли</t>
  </si>
  <si>
    <t>ИНФОРМАУСЛУГИ</t>
  </si>
  <si>
    <t>Источник финансирования</t>
  </si>
  <si>
    <t>Итого:</t>
  </si>
  <si>
    <t>Количество ед. измерения</t>
  </si>
  <si>
    <t>Комментарий</t>
  </si>
  <si>
    <t>Коммерческая деятельность</t>
  </si>
  <si>
    <t>Коммерческий отдел</t>
  </si>
  <si>
    <t>Контрагент (наименование) (в случае ЕП)</t>
  </si>
  <si>
    <t>Координатор программы (ФЦП)</t>
  </si>
  <si>
    <t>Куратор Заказчика</t>
  </si>
  <si>
    <t>МЗ</t>
  </si>
  <si>
    <t>Месяц заключения контракта (договора)</t>
  </si>
  <si>
    <t>Месяц начала поставки продукции, выполнения работ, услуг</t>
  </si>
  <si>
    <t>Месяц окончания поставки продукции, выполнения работ, услуг</t>
  </si>
  <si>
    <t>Месяц официального объявления о начале проведения закупки</t>
  </si>
  <si>
    <t>Месяц предоставления заявки на проведение закупки</t>
  </si>
  <si>
    <t>Месяц утверждения итогового протокола по процедуре закупки</t>
  </si>
  <si>
    <t>Минимально необходимые требования, предъявляемые к предмету контракта</t>
  </si>
  <si>
    <t>На текущий год</t>
  </si>
  <si>
    <t>Наименование объекта(проекта)</t>
  </si>
  <si>
    <t>Наименование программы (ФЦП)</t>
  </si>
  <si>
    <t>Направление деятельности</t>
  </si>
  <si>
    <t>Нет</t>
  </si>
  <si>
    <t>Неэлектронная</t>
  </si>
  <si>
    <t>Никипелов А.В.</t>
  </si>
  <si>
    <t>Номер позиции закупки/№ п/п</t>
  </si>
  <si>
    <t>ОЗК</t>
  </si>
  <si>
    <t>ОКВЭД2</t>
  </si>
  <si>
    <t>ОКПД2</t>
  </si>
  <si>
    <t>ООО "АРАКО"</t>
  </si>
  <si>
    <t>Обоснование внесения изменений</t>
  </si>
  <si>
    <t>Обоснования выбора способа закупки</t>
  </si>
  <si>
    <t>Обязательное общественное обсуждение</t>
  </si>
  <si>
    <t>Оказание информационно-технологических услуг</t>
  </si>
  <si>
    <t>Оказание услуг добровольного медицинского страхования</t>
  </si>
  <si>
    <t>Оказание услуг по организации командообразующего мероприятия</t>
  </si>
  <si>
    <t>Оказание услуг по организации командообразующего мероприятия ООО «АРАКО»</t>
  </si>
  <si>
    <t>Оказание услуг по уборке офисных помещений ООО "АРАКО"</t>
  </si>
  <si>
    <t>Организатор закупки</t>
  </si>
  <si>
    <t>Организация - заказчик закупки</t>
  </si>
  <si>
    <t>Организация - потребитель продукции, работ и услуг</t>
  </si>
  <si>
    <t>Организация, ответственная за заключение контракта (договора)</t>
  </si>
  <si>
    <t>Организация, ответственная за предоставление заявки организатору закупки</t>
  </si>
  <si>
    <t>Отнесение к инновационной продукции, высокотехнологичной продукции и лекарственные средства (да/нет)</t>
  </si>
  <si>
    <t>ПЗ ЕП</t>
  </si>
  <si>
    <t>ПОСТАВКА МТРИО</t>
  </si>
  <si>
    <t>ПРОЧИЕ УСЛУГИ</t>
  </si>
  <si>
    <t>Планируемая цена  (тыс. руб. с НДС)</t>
  </si>
  <si>
    <t>Планируемый способ закупки</t>
  </si>
  <si>
    <t>Подразделение организации заказчика закупки</t>
  </si>
  <si>
    <t>Поставка ГСМ</t>
  </si>
  <si>
    <t>Предмет закупки</t>
  </si>
  <si>
    <t>Преференции закупки</t>
  </si>
  <si>
    <t>Принадлежность к Гособоронзаказу</t>
  </si>
  <si>
    <t>Проведение закупки (44ФЗ/Стандарт)</t>
  </si>
  <si>
    <t>Размещение заказа у субъектов малого и среднего предпринимательства (да/нет)</t>
  </si>
  <si>
    <t>Редактирование потребности</t>
  </si>
  <si>
    <t>Реквизиты договора с Заказчиком из отрасли</t>
  </si>
  <si>
    <t>Реквизиты договора с Заказчиком не из отрасли</t>
  </si>
  <si>
    <t>СТ.4.2.1 Ч.2 П.4
[СТ.4.2.1 Ч.3 П.1]</t>
  </si>
  <si>
    <t>СТ.4.2.2 Ч.1 П.1А)</t>
  </si>
  <si>
    <t>СТ.4.2.2 Ч.1 П.1Б)</t>
  </si>
  <si>
    <t>СТ.4.2.2 Ч.2 П.К)</t>
  </si>
  <si>
    <t>СТ.4.2.2 Ч.3 П.В)</t>
  </si>
  <si>
    <t>СТРАХОВАНИЕ</t>
  </si>
  <si>
    <t>Собственные средства</t>
  </si>
  <si>
    <t>Стандарт</t>
  </si>
  <si>
    <t>Статус позиции</t>
  </si>
  <si>
    <t>УШТ</t>
  </si>
  <si>
    <t>Уровень закупочной комиссии</t>
  </si>
  <si>
    <t>Условия финансового обеспечения исполнения контракта/договора (включая размер аванса)</t>
  </si>
  <si>
    <t>Услуги по аудиту годовой бухгалтерской (финансовой) отчетности ООО "АРАКО"</t>
  </si>
  <si>
    <t>Услуги по обслуживанию программного продукта "1С Бухгалтерия"</t>
  </si>
  <si>
    <t>Услуги по сертификации в системе ОИАЭ клапаны по ТУ</t>
  </si>
  <si>
    <t>Услуги по страхованию автомобиля (КАСКО)</t>
  </si>
  <si>
    <t>ЭТП</t>
  </si>
  <si>
    <t>всего</t>
  </si>
  <si>
    <t>оказание услуг по предоставлению в аренду нежилого помещения под офис</t>
  </si>
  <si>
    <t>услуги ответственного хранения</t>
  </si>
  <si>
    <t>услуги по идентификационной экспертизе</t>
  </si>
  <si>
    <t>услуги таможенного представителя</t>
  </si>
  <si>
    <t>Приложение № 1</t>
  </si>
  <si>
    <t>к приказу ООО "АРАКО"</t>
  </si>
  <si>
    <t>от 16.09.2019 г. № 02-09/19</t>
  </si>
  <si>
    <t>Утверждаю:</t>
  </si>
  <si>
    <t>Генеральный директор ____________________ К.Ю. Синозерский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</si>
</sst>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000"/>
    <numFmt numFmtId="165" formatCode="_-* #,##0.00_р_._-;\-* #,##0.00_р_._-;_-* &quot;-&quot;??_р_._-;_-@_-"/>
  </numFmts>
  <fonts count="38" x14ac:knownFonts="1">
    <font>
      <sz val="10"/>
      <color rgb="FF00000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 Cyr"/>
      <family val="2"/>
      <charset val="204"/>
    </font>
    <font>
      <b/>
      <sz val="9"/>
      <color rgb="FF000000"/>
      <name val="Arial Cyr"/>
      <family val="2"/>
      <charset val="204"/>
    </font>
    <font>
      <u/>
      <sz val="8"/>
      <color rgb="FF000000"/>
      <name val="Arial Cyr"/>
      <family val="2"/>
      <charset val="204"/>
    </font>
    <font>
      <sz val="10"/>
      <color rgb="FF000000"/>
      <name val="Arial Cyr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8"/>
      <color theme="3"/>
      <name val="Cambria"/>
      <family val="2"/>
      <charset val="204"/>
      <scheme val="major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sz val="16"/>
      <name val="Arial Cyr"/>
      <charset val="204"/>
    </font>
    <font>
      <sz val="16"/>
      <name val="Arial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04"/>
    </font>
    <font>
      <b/>
      <sz val="16"/>
      <color rgb="FF000000"/>
      <name val="Arial"/>
      <family val="2"/>
      <charset val="204"/>
    </font>
    <font>
      <b/>
      <sz val="16"/>
      <name val="Arial"/>
      <family val="2"/>
      <charset val="204"/>
    </font>
    <font>
      <sz val="16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15" applyNumberFormat="0" applyAlignment="0" applyProtection="0"/>
    <xf numFmtId="0" fontId="19" fillId="6" borderId="16" applyNumberFormat="0" applyAlignment="0" applyProtection="0"/>
    <xf numFmtId="0" fontId="20" fillId="6" borderId="15" applyNumberFormat="0" applyAlignment="0" applyProtection="0"/>
    <xf numFmtId="0" fontId="21" fillId="0" borderId="17" applyNumberFormat="0" applyFill="0" applyAlignment="0" applyProtection="0"/>
    <xf numFmtId="0" fontId="22" fillId="7" borderId="1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8" fillId="0" borderId="0" applyNumberFormat="0" applyFill="0" applyBorder="0" applyAlignment="0" applyProtection="0"/>
    <xf numFmtId="0" fontId="1" fillId="8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33" fillId="0" borderId="0"/>
    <xf numFmtId="165" fontId="34" fillId="0" borderId="0" applyFont="0" applyFill="0" applyBorder="0" applyAlignment="0" applyProtection="0"/>
    <xf numFmtId="0" fontId="1" fillId="0" borderId="0"/>
    <xf numFmtId="0" fontId="11" fillId="0" borderId="0"/>
  </cellStyleXfs>
  <cellXfs count="52">
    <xf numFmtId="0" fontId="0" fillId="0" borderId="0" xfId="0"/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/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49" fontId="5" fillId="0" borderId="0" xfId="0" applyNumberFormat="1" applyFont="1"/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164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49" fontId="0" fillId="0" borderId="0" xfId="0" applyNumberFormat="1" applyAlignment="1">
      <alignment horizontal="center" vertical="top" wrapText="1"/>
    </xf>
    <xf numFmtId="49" fontId="8" fillId="0" borderId="0" xfId="0" applyNumberFormat="1" applyFont="1" applyAlignment="1">
      <alignment horizontal="right" vertical="top" wrapText="1"/>
    </xf>
    <xf numFmtId="49" fontId="9" fillId="0" borderId="0" xfId="0" applyNumberFormat="1" applyFont="1" applyAlignment="1">
      <alignment horizontal="left" vertical="top"/>
    </xf>
    <xf numFmtId="49" fontId="10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32" fillId="33" borderId="0" xfId="40" applyFont="1" applyFill="1"/>
    <xf numFmtId="49" fontId="32" fillId="0" borderId="0" xfId="40" applyNumberFormat="1" applyFont="1" applyFill="1" applyBorder="1" applyAlignment="1"/>
    <xf numFmtId="0" fontId="36" fillId="0" borderId="0" xfId="40" applyFont="1" applyAlignment="1">
      <alignment horizontal="left"/>
    </xf>
    <xf numFmtId="49" fontId="32" fillId="0" borderId="0" xfId="40" applyNumberFormat="1" applyFont="1" applyFill="1" applyAlignment="1"/>
    <xf numFmtId="49" fontId="37" fillId="0" borderId="0" xfId="40" applyNumberFormat="1" applyFont="1" applyFill="1" applyAlignment="1">
      <alignment horizontal="center" vertical="top" wrapText="1"/>
    </xf>
    <xf numFmtId="49" fontId="32" fillId="0" borderId="0" xfId="40" applyNumberFormat="1" applyFont="1" applyFill="1" applyBorder="1" applyAlignment="1">
      <alignment vertical="top" wrapText="1"/>
    </xf>
    <xf numFmtId="49" fontId="32" fillId="33" borderId="0" xfId="40" applyNumberFormat="1" applyFont="1" applyFill="1" applyAlignment="1">
      <alignment horizontal="left" vertical="center"/>
    </xf>
    <xf numFmtId="0" fontId="31" fillId="33" borderId="0" xfId="40" applyFont="1" applyFill="1"/>
    <xf numFmtId="49" fontId="32" fillId="33" borderId="0" xfId="40" applyNumberFormat="1" applyFont="1" applyFill="1" applyAlignment="1"/>
    <xf numFmtId="49" fontId="36" fillId="0" borderId="0" xfId="40" applyNumberFormat="1" applyFont="1" applyAlignment="1">
      <alignment horizontal="left"/>
    </xf>
    <xf numFmtId="49" fontId="29" fillId="0" borderId="0" xfId="40" applyNumberFormat="1" applyFont="1" applyFill="1" applyAlignment="1">
      <alignment horizontal="center" vertical="top" wrapText="1"/>
    </xf>
    <xf numFmtId="49" fontId="30" fillId="0" borderId="0" xfId="40" applyNumberFormat="1" applyFont="1" applyFill="1" applyAlignment="1"/>
    <xf numFmtId="49" fontId="30" fillId="0" borderId="0" xfId="40" applyNumberFormat="1" applyFont="1" applyFill="1" applyBorder="1" applyAlignment="1">
      <alignment vertical="top" wrapText="1"/>
    </xf>
    <xf numFmtId="0" fontId="31" fillId="0" borderId="0" xfId="40" applyFont="1" applyFill="1"/>
    <xf numFmtId="49" fontId="35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textRotation="90" wrapText="1"/>
    </xf>
    <xf numFmtId="0" fontId="6" fillId="0" borderId="6" xfId="0" applyFont="1" applyBorder="1" applyAlignment="1">
      <alignment horizontal="center" textRotation="90" wrapText="1"/>
    </xf>
    <xf numFmtId="0" fontId="6" fillId="0" borderId="7" xfId="0" applyFont="1" applyBorder="1" applyAlignment="1">
      <alignment horizontal="center" textRotation="90" wrapText="1"/>
    </xf>
    <xf numFmtId="0" fontId="6" fillId="0" borderId="8" xfId="0" applyFont="1" applyBorder="1" applyAlignment="1">
      <alignment horizontal="center" textRotation="90" wrapText="1"/>
    </xf>
    <xf numFmtId="0" fontId="6" fillId="0" borderId="9" xfId="0" applyFont="1" applyBorder="1" applyAlignment="1">
      <alignment horizontal="center" textRotation="90" wrapText="1"/>
    </xf>
    <xf numFmtId="0" fontId="6" fillId="0" borderId="2" xfId="0" applyFont="1" applyBorder="1" applyAlignment="1">
      <alignment horizontal="center" textRotation="90"/>
    </xf>
    <xf numFmtId="0" fontId="6" fillId="0" borderId="6" xfId="0" applyFont="1" applyBorder="1" applyAlignment="1">
      <alignment horizontal="center" textRotation="90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0" xfId="0" applyBorder="1"/>
    <xf numFmtId="49" fontId="2" fillId="0" borderId="0" xfId="0" applyNumberFormat="1" applyFont="1" applyBorder="1" applyAlignment="1">
      <alignment horizontal="left" vertical="top" wrapText="1"/>
    </xf>
  </cellXfs>
  <cellStyles count="49">
    <cellStyle name="20% - Акцент1" xfId="17" builtinId="30" customBuiltin="1"/>
    <cellStyle name="20% - Акцент2" xfId="21" builtinId="34" customBuiltin="1"/>
    <cellStyle name="20% - Акцент3" xfId="25" builtinId="38" customBuiltin="1"/>
    <cellStyle name="20% - Акцент4" xfId="29" builtinId="42" customBuiltin="1"/>
    <cellStyle name="20% - Акцент5" xfId="33" builtinId="46" customBuiltin="1"/>
    <cellStyle name="20% - Акцент6" xfId="37" builtinId="50" customBuiltin="1"/>
    <cellStyle name="40% - Акцент1" xfId="18" builtinId="31" customBuiltin="1"/>
    <cellStyle name="40% - Акцент2" xfId="22" builtinId="35" customBuiltin="1"/>
    <cellStyle name="40% - Акцент3" xfId="26" builtinId="39" customBuiltin="1"/>
    <cellStyle name="40% - Акцент4" xfId="30" builtinId="43" customBuiltin="1"/>
    <cellStyle name="40% - Акцент5" xfId="34" builtinId="47" customBuiltin="1"/>
    <cellStyle name="40% - Акцент6" xfId="38" builtinId="51" customBuiltin="1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3"/>
    <cellStyle name="Обычный 2 2" xfId="45"/>
    <cellStyle name="Обычный 2 3" xfId="47"/>
    <cellStyle name="Обычный 3" xfId="48"/>
    <cellStyle name="Обычный 4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Финансовый 2" xfId="44"/>
    <cellStyle name="Финансовый 3" xfId="46"/>
    <cellStyle name="Хороший" xfId="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C40"/>
  <sheetViews>
    <sheetView tabSelected="1" topLeftCell="A22" zoomScaleNormal="100" zoomScaleSheetLayoutView="100" workbookViewId="0">
      <selection activeCell="A32" sqref="A32"/>
    </sheetView>
  </sheetViews>
  <sheetFormatPr defaultRowHeight="12.75" x14ac:dyDescent="0.2"/>
  <cols>
    <col min="1" max="1" width="12.5703125" customWidth="1"/>
    <col min="2" max="2" width="17.85546875" customWidth="1"/>
    <col min="3" max="3" width="20.7109375" customWidth="1"/>
    <col min="4" max="4" width="18.5703125" customWidth="1"/>
    <col min="5" max="5" width="8.42578125" customWidth="1"/>
    <col min="6" max="6" width="9.7109375" customWidth="1"/>
    <col min="7" max="7" width="20.85546875" customWidth="1"/>
    <col min="8" max="8" width="9.7109375" customWidth="1"/>
    <col min="9" max="9" width="12.7109375" customWidth="1"/>
    <col min="10" max="12" width="9.7109375" customWidth="1"/>
    <col min="13" max="13" width="14.42578125" customWidth="1"/>
    <col min="14" max="14" width="16" customWidth="1"/>
    <col min="15" max="15" width="13.5703125" customWidth="1"/>
    <col min="16" max="16" width="12.140625" customWidth="1"/>
    <col min="17" max="17" width="13.7109375" customWidth="1"/>
    <col min="18" max="18" width="9.7109375" customWidth="1"/>
    <col min="19" max="19" width="7" customWidth="1"/>
    <col min="20" max="20" width="11.5703125" customWidth="1"/>
    <col min="21" max="22" width="14.42578125" customWidth="1"/>
    <col min="23" max="23" width="8.28515625" customWidth="1"/>
    <col min="24" max="24" width="8.5703125" customWidth="1"/>
    <col min="25" max="25" width="18.140625" customWidth="1"/>
    <col min="26" max="38" width="9.7109375" customWidth="1"/>
    <col min="39" max="39" width="15.7109375" customWidth="1"/>
    <col min="40" max="40" width="14" customWidth="1"/>
    <col min="41" max="41" width="18.5703125" customWidth="1"/>
    <col min="42" max="42" width="14.42578125" customWidth="1"/>
    <col min="43" max="43" width="32.85546875" customWidth="1"/>
    <col min="44" max="44" width="16.7109375" style="1" customWidth="1"/>
    <col min="45" max="45" width="25.28515625" customWidth="1"/>
    <col min="46" max="46" width="16.5703125" customWidth="1"/>
    <col min="47" max="47" width="27" customWidth="1"/>
    <col min="49" max="49" width="16.42578125" customWidth="1"/>
    <col min="50" max="50" width="25.28515625" customWidth="1"/>
    <col min="55" max="55" width="15" customWidth="1"/>
  </cols>
  <sheetData>
    <row r="2" spans="1:55" ht="20.25" x14ac:dyDescent="0.3">
      <c r="AX2" s="32" t="s">
        <v>200</v>
      </c>
      <c r="AY2" s="26"/>
      <c r="AZ2" s="26"/>
      <c r="BA2" s="33"/>
      <c r="BB2" s="33"/>
      <c r="BC2" s="33"/>
    </row>
    <row r="3" spans="1:55" ht="20.25" x14ac:dyDescent="0.3">
      <c r="AX3" s="32" t="s">
        <v>201</v>
      </c>
      <c r="AY3" s="26"/>
      <c r="AZ3" s="26"/>
      <c r="BA3" s="33"/>
      <c r="BB3" s="33"/>
      <c r="BC3" s="33"/>
    </row>
    <row r="4" spans="1:55" ht="20.25" x14ac:dyDescent="0.3">
      <c r="AX4" s="34" t="s">
        <v>202</v>
      </c>
      <c r="AY4" s="26"/>
      <c r="AZ4" s="26"/>
      <c r="BA4" s="33"/>
      <c r="BB4" s="33"/>
      <c r="BC4" s="33"/>
    </row>
    <row r="8" spans="1:55" ht="20.25" x14ac:dyDescent="0.2">
      <c r="Y8" s="40" t="s">
        <v>110</v>
      </c>
      <c r="Z8" s="40"/>
      <c r="AA8" s="40"/>
      <c r="AB8" s="40"/>
      <c r="AC8" s="40"/>
      <c r="AD8" s="40"/>
      <c r="AE8" s="40"/>
      <c r="AF8" s="40"/>
    </row>
    <row r="9" spans="1:55" ht="25.5" customHeight="1" x14ac:dyDescent="0.2">
      <c r="A9" s="2"/>
      <c r="B9" s="2"/>
      <c r="D9" s="2"/>
      <c r="E9" s="2"/>
      <c r="F9" s="2"/>
      <c r="O9" s="3"/>
      <c r="R9" s="2"/>
      <c r="S9" s="2"/>
      <c r="T9" s="2"/>
      <c r="U9" s="2"/>
      <c r="V9" s="2"/>
      <c r="W9" s="2"/>
      <c r="AR9"/>
    </row>
    <row r="10" spans="1:55" ht="18.75" customHeight="1" x14ac:dyDescent="0.2">
      <c r="A10" s="2"/>
      <c r="B10" s="2"/>
      <c r="D10" s="2"/>
      <c r="E10" s="2"/>
      <c r="F10" s="2"/>
      <c r="G10" s="2"/>
      <c r="H10" s="2"/>
      <c r="I10" s="3"/>
      <c r="J10" s="3"/>
      <c r="K10" s="3"/>
      <c r="L10" s="3"/>
      <c r="M10" s="3"/>
      <c r="N10" s="3"/>
      <c r="O10" s="3"/>
      <c r="R10" s="2"/>
      <c r="S10" s="2"/>
      <c r="T10" s="2"/>
      <c r="U10" s="2"/>
      <c r="V10" s="2"/>
      <c r="W10" s="2"/>
      <c r="AR10"/>
    </row>
    <row r="11" spans="1:55" ht="23.25" x14ac:dyDescent="0.3">
      <c r="A11" s="4"/>
      <c r="B11" s="35" t="s">
        <v>203</v>
      </c>
      <c r="C11" s="39"/>
      <c r="D11" s="30"/>
      <c r="E11" s="30"/>
      <c r="F11" s="30"/>
      <c r="G11" s="30"/>
      <c r="H11" s="30"/>
      <c r="I11" s="30"/>
      <c r="J11" s="36"/>
      <c r="K11" s="36"/>
      <c r="L11" s="4"/>
      <c r="M11" s="4"/>
      <c r="N11" s="4"/>
      <c r="O11" s="4"/>
      <c r="R11" s="4"/>
      <c r="S11" s="4"/>
      <c r="T11" s="4"/>
      <c r="U11" s="4"/>
      <c r="V11" s="4"/>
      <c r="AR11"/>
    </row>
    <row r="12" spans="1:55" ht="23.25" x14ac:dyDescent="0.35">
      <c r="A12" s="5"/>
      <c r="B12" s="28" t="s">
        <v>204</v>
      </c>
      <c r="C12" s="39"/>
      <c r="D12" s="29"/>
      <c r="E12" s="29"/>
      <c r="F12" s="29"/>
      <c r="G12" s="31"/>
      <c r="H12" s="27"/>
      <c r="I12" s="31"/>
      <c r="J12" s="37"/>
      <c r="K12" s="38"/>
      <c r="L12" s="6"/>
      <c r="M12" s="7"/>
      <c r="N12" s="8"/>
      <c r="O12" s="9"/>
      <c r="R12" s="9"/>
      <c r="S12" s="5"/>
      <c r="T12" s="5"/>
      <c r="U12" s="8"/>
      <c r="V12" s="9"/>
      <c r="AR12"/>
    </row>
    <row r="13" spans="1:55" x14ac:dyDescent="0.2">
      <c r="A13" s="10"/>
      <c r="B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R13" s="10"/>
      <c r="S13" s="10"/>
      <c r="T13" s="10"/>
      <c r="U13" s="10"/>
      <c r="V13" s="4"/>
      <c r="AR13"/>
    </row>
    <row r="14" spans="1:55" ht="68.25" customHeight="1" x14ac:dyDescent="0.2">
      <c r="A14" s="41" t="s">
        <v>144</v>
      </c>
      <c r="B14" s="41" t="s">
        <v>170</v>
      </c>
      <c r="C14" s="41" t="s">
        <v>136</v>
      </c>
      <c r="D14" s="41" t="s">
        <v>138</v>
      </c>
      <c r="E14" s="41" t="s">
        <v>139</v>
      </c>
      <c r="F14" s="41" t="s">
        <v>172</v>
      </c>
      <c r="G14" s="41" t="s">
        <v>127</v>
      </c>
      <c r="H14" s="41" t="s">
        <v>158</v>
      </c>
      <c r="I14" s="41" t="s">
        <v>168</v>
      </c>
      <c r="J14" s="41" t="s">
        <v>161</v>
      </c>
      <c r="K14" s="41" t="s">
        <v>160</v>
      </c>
      <c r="L14" s="41" t="s">
        <v>159</v>
      </c>
      <c r="M14" s="41" t="s">
        <v>128</v>
      </c>
      <c r="N14" s="41" t="s">
        <v>140</v>
      </c>
      <c r="O14" s="41" t="s">
        <v>120</v>
      </c>
      <c r="P14" s="41" t="s">
        <v>146</v>
      </c>
      <c r="Q14" s="41" t="s">
        <v>147</v>
      </c>
      <c r="R14" s="41" t="s">
        <v>111</v>
      </c>
      <c r="S14" s="46" t="s">
        <v>115</v>
      </c>
      <c r="T14" s="46" t="s">
        <v>122</v>
      </c>
      <c r="U14" s="48" t="s">
        <v>166</v>
      </c>
      <c r="V14" s="49"/>
      <c r="W14" s="41" t="s">
        <v>167</v>
      </c>
      <c r="X14" s="41" t="s">
        <v>173</v>
      </c>
      <c r="Y14" s="41" t="s">
        <v>189</v>
      </c>
      <c r="Z14" s="41" t="s">
        <v>108</v>
      </c>
      <c r="AA14" s="41" t="s">
        <v>134</v>
      </c>
      <c r="AB14" s="41" t="s">
        <v>107</v>
      </c>
      <c r="AC14" s="41" t="s">
        <v>133</v>
      </c>
      <c r="AD14" s="41" t="s">
        <v>109</v>
      </c>
      <c r="AE14" s="41" t="s">
        <v>135</v>
      </c>
      <c r="AF14" s="41" t="s">
        <v>104</v>
      </c>
      <c r="AG14" s="41" t="s">
        <v>130</v>
      </c>
      <c r="AH14" s="41" t="s">
        <v>105</v>
      </c>
      <c r="AI14" s="41" t="s">
        <v>131</v>
      </c>
      <c r="AJ14" s="41" t="s">
        <v>106</v>
      </c>
      <c r="AK14" s="41" t="s">
        <v>132</v>
      </c>
      <c r="AL14" s="41" t="s">
        <v>157</v>
      </c>
      <c r="AM14" s="41" t="s">
        <v>188</v>
      </c>
      <c r="AN14" s="41" t="s">
        <v>103</v>
      </c>
      <c r="AO14" s="41" t="s">
        <v>162</v>
      </c>
      <c r="AP14" s="41" t="s">
        <v>174</v>
      </c>
      <c r="AQ14" s="41" t="s">
        <v>126</v>
      </c>
      <c r="AR14" s="43" t="s">
        <v>150</v>
      </c>
      <c r="AS14" s="41" t="s">
        <v>149</v>
      </c>
      <c r="AT14" s="43" t="s">
        <v>123</v>
      </c>
      <c r="AU14" s="41" t="s">
        <v>117</v>
      </c>
      <c r="AV14" s="41" t="s">
        <v>176</v>
      </c>
      <c r="AW14" s="41" t="s">
        <v>118</v>
      </c>
      <c r="AX14" s="41" t="s">
        <v>177</v>
      </c>
      <c r="AY14" s="41" t="s">
        <v>114</v>
      </c>
      <c r="AZ14" s="41" t="s">
        <v>171</v>
      </c>
      <c r="BA14" s="41" t="s">
        <v>151</v>
      </c>
      <c r="BB14" s="41" t="s">
        <v>112</v>
      </c>
      <c r="BC14" s="41" t="s">
        <v>186</v>
      </c>
    </row>
    <row r="15" spans="1:55" ht="68.25" customHeight="1" x14ac:dyDescent="0.2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7"/>
      <c r="T15" s="47"/>
      <c r="U15" s="11" t="s">
        <v>195</v>
      </c>
      <c r="V15" s="12" t="s">
        <v>137</v>
      </c>
      <c r="W15" s="45"/>
      <c r="X15" s="45"/>
      <c r="Y15" s="42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2"/>
      <c r="AN15" s="45"/>
      <c r="AO15" s="45"/>
      <c r="AP15" s="45"/>
      <c r="AQ15" s="45"/>
      <c r="AR15" s="44"/>
      <c r="AS15" s="42"/>
      <c r="AT15" s="44"/>
      <c r="AU15" s="42"/>
      <c r="AV15" s="42"/>
      <c r="AW15" s="42"/>
      <c r="AX15" s="42"/>
      <c r="AY15" s="42"/>
      <c r="AZ15" s="42"/>
      <c r="BA15" s="42"/>
      <c r="BB15" s="42"/>
      <c r="BC15" s="42"/>
    </row>
    <row r="16" spans="1:55" x14ac:dyDescent="0.2">
      <c r="A16" s="13" t="s">
        <v>9</v>
      </c>
      <c r="B16" s="14" t="s">
        <v>37</v>
      </c>
      <c r="C16" s="13" t="s">
        <v>51</v>
      </c>
      <c r="D16" s="14" t="s">
        <v>62</v>
      </c>
      <c r="E16" s="13" t="s">
        <v>73</v>
      </c>
      <c r="F16" s="14" t="s">
        <v>82</v>
      </c>
      <c r="G16" s="13" t="s">
        <v>90</v>
      </c>
      <c r="H16" s="14" t="s">
        <v>92</v>
      </c>
      <c r="I16" s="13" t="s">
        <v>94</v>
      </c>
      <c r="J16" s="14" t="s">
        <v>12</v>
      </c>
      <c r="K16" s="13" t="s">
        <v>13</v>
      </c>
      <c r="L16" s="14" t="s">
        <v>14</v>
      </c>
      <c r="M16" s="13" t="s">
        <v>15</v>
      </c>
      <c r="N16" s="14" t="s">
        <v>16</v>
      </c>
      <c r="O16" s="13" t="s">
        <v>17</v>
      </c>
      <c r="P16" s="14" t="s">
        <v>18</v>
      </c>
      <c r="Q16" s="13" t="s">
        <v>33</v>
      </c>
      <c r="R16" s="14" t="s">
        <v>34</v>
      </c>
      <c r="S16" s="13" t="s">
        <v>35</v>
      </c>
      <c r="T16" s="14" t="s">
        <v>38</v>
      </c>
      <c r="U16" s="13" t="s">
        <v>42</v>
      </c>
      <c r="V16" s="14" t="s">
        <v>43</v>
      </c>
      <c r="W16" s="13" t="s">
        <v>44</v>
      </c>
      <c r="X16" s="14" t="s">
        <v>45</v>
      </c>
      <c r="Y16" s="13" t="s">
        <v>46</v>
      </c>
      <c r="Z16" s="14" t="s">
        <v>47</v>
      </c>
      <c r="AA16" s="13" t="s">
        <v>48</v>
      </c>
      <c r="AB16" s="14" t="s">
        <v>49</v>
      </c>
      <c r="AC16" s="13" t="s">
        <v>50</v>
      </c>
      <c r="AD16" s="14" t="s">
        <v>52</v>
      </c>
      <c r="AE16" s="13" t="s">
        <v>53</v>
      </c>
      <c r="AF16" s="14" t="s">
        <v>54</v>
      </c>
      <c r="AG16" s="13" t="s">
        <v>55</v>
      </c>
      <c r="AH16" s="14" t="s">
        <v>56</v>
      </c>
      <c r="AI16" s="13" t="s">
        <v>57</v>
      </c>
      <c r="AJ16" s="14" t="s">
        <v>58</v>
      </c>
      <c r="AK16" s="13" t="s">
        <v>59</v>
      </c>
      <c r="AL16" s="14" t="s">
        <v>60</v>
      </c>
      <c r="AM16" s="13" t="s">
        <v>61</v>
      </c>
      <c r="AN16" s="14" t="s">
        <v>63</v>
      </c>
      <c r="AO16" s="13" t="s">
        <v>64</v>
      </c>
      <c r="AP16" s="14" t="s">
        <v>65</v>
      </c>
      <c r="AQ16" s="13" t="s">
        <v>66</v>
      </c>
      <c r="AR16" s="14" t="s">
        <v>67</v>
      </c>
      <c r="AS16" s="13" t="s">
        <v>68</v>
      </c>
      <c r="AT16" s="14" t="s">
        <v>69</v>
      </c>
      <c r="AU16" s="13" t="s">
        <v>70</v>
      </c>
      <c r="AV16" s="14" t="s">
        <v>71</v>
      </c>
      <c r="AW16" s="13" t="s">
        <v>72</v>
      </c>
      <c r="AX16" s="14" t="s">
        <v>74</v>
      </c>
      <c r="AY16" s="13" t="s">
        <v>75</v>
      </c>
      <c r="AZ16" s="14" t="s">
        <v>76</v>
      </c>
      <c r="BA16" s="13" t="s">
        <v>79</v>
      </c>
      <c r="BB16" s="14" t="s">
        <v>80</v>
      </c>
      <c r="BC16" s="13" t="s">
        <v>81</v>
      </c>
    </row>
    <row r="17" spans="1:55" ht="63.75" x14ac:dyDescent="0.2">
      <c r="A17" s="15" t="s">
        <v>19</v>
      </c>
      <c r="B17" s="16" t="s">
        <v>196</v>
      </c>
      <c r="C17" s="17"/>
      <c r="D17" s="15" t="s">
        <v>196</v>
      </c>
      <c r="E17" s="15"/>
      <c r="F17" s="15"/>
      <c r="G17" s="15"/>
      <c r="H17" s="15" t="s">
        <v>148</v>
      </c>
      <c r="I17" s="15" t="s">
        <v>148</v>
      </c>
      <c r="J17" s="15" t="s">
        <v>148</v>
      </c>
      <c r="K17" s="15" t="s">
        <v>148</v>
      </c>
      <c r="L17" s="15" t="s">
        <v>148</v>
      </c>
      <c r="M17" s="15" t="s">
        <v>143</v>
      </c>
      <c r="N17" s="15" t="s">
        <v>100</v>
      </c>
      <c r="O17" s="15" t="s">
        <v>184</v>
      </c>
      <c r="P17" s="18"/>
      <c r="Q17" s="15" t="s">
        <v>87</v>
      </c>
      <c r="R17" s="15" t="s">
        <v>98</v>
      </c>
      <c r="S17" s="15" t="s">
        <v>187</v>
      </c>
      <c r="T17" s="15">
        <v>1</v>
      </c>
      <c r="U17" s="19">
        <v>1481.7</v>
      </c>
      <c r="V17" s="19">
        <v>1481.7</v>
      </c>
      <c r="W17" s="17" t="s">
        <v>145</v>
      </c>
      <c r="X17" s="17" t="s">
        <v>185</v>
      </c>
      <c r="Y17" s="17"/>
      <c r="Z17" s="20" t="s">
        <v>40</v>
      </c>
      <c r="AA17" s="20" t="s">
        <v>5</v>
      </c>
      <c r="AB17" s="20" t="s">
        <v>40</v>
      </c>
      <c r="AC17" s="20" t="s">
        <v>6</v>
      </c>
      <c r="AD17" s="20" t="s">
        <v>40</v>
      </c>
      <c r="AE17" s="20" t="s">
        <v>7</v>
      </c>
      <c r="AF17" s="20" t="s">
        <v>40</v>
      </c>
      <c r="AG17" s="20" t="s">
        <v>7</v>
      </c>
      <c r="AH17" s="20" t="s">
        <v>40</v>
      </c>
      <c r="AI17" s="20" t="s">
        <v>8</v>
      </c>
      <c r="AJ17" s="20" t="s">
        <v>41</v>
      </c>
      <c r="AK17" s="20" t="s">
        <v>7</v>
      </c>
      <c r="AL17" s="17" t="s">
        <v>148</v>
      </c>
      <c r="AM17" s="17" t="s">
        <v>116</v>
      </c>
      <c r="AN17" s="17" t="s">
        <v>194</v>
      </c>
      <c r="AO17" s="17" t="s">
        <v>141</v>
      </c>
      <c r="AP17" s="17" t="s">
        <v>141</v>
      </c>
      <c r="AQ17" s="17"/>
      <c r="AR17" s="17" t="s">
        <v>178</v>
      </c>
      <c r="AS17" s="17"/>
      <c r="AT17" s="18" t="s">
        <v>100</v>
      </c>
      <c r="AU17" s="20"/>
      <c r="AV17" s="20"/>
      <c r="AW17" s="17"/>
      <c r="AX17" s="17"/>
      <c r="AY17" s="17"/>
      <c r="AZ17" s="20"/>
      <c r="BA17" s="20"/>
      <c r="BB17" s="20" t="s">
        <v>141</v>
      </c>
      <c r="BC17" s="17" t="s">
        <v>175</v>
      </c>
    </row>
    <row r="18" spans="1:55" ht="63.75" x14ac:dyDescent="0.2">
      <c r="A18" s="15" t="s">
        <v>24</v>
      </c>
      <c r="B18" s="16" t="s">
        <v>101</v>
      </c>
      <c r="C18" s="17"/>
      <c r="D18" s="15" t="s">
        <v>101</v>
      </c>
      <c r="E18" s="15"/>
      <c r="F18" s="15"/>
      <c r="G18" s="15"/>
      <c r="H18" s="15" t="s">
        <v>148</v>
      </c>
      <c r="I18" s="15" t="s">
        <v>148</v>
      </c>
      <c r="J18" s="15" t="s">
        <v>148</v>
      </c>
      <c r="K18" s="15" t="s">
        <v>148</v>
      </c>
      <c r="L18" s="15" t="s">
        <v>148</v>
      </c>
      <c r="M18" s="15" t="s">
        <v>143</v>
      </c>
      <c r="N18" s="15" t="s">
        <v>100</v>
      </c>
      <c r="O18" s="15" t="s">
        <v>184</v>
      </c>
      <c r="P18" s="18"/>
      <c r="Q18" s="15" t="s">
        <v>88</v>
      </c>
      <c r="R18" s="15" t="s">
        <v>98</v>
      </c>
      <c r="S18" s="15" t="s">
        <v>187</v>
      </c>
      <c r="T18" s="15">
        <v>1</v>
      </c>
      <c r="U18" s="19">
        <v>351.99964999999997</v>
      </c>
      <c r="V18" s="19">
        <v>351.99964999999997</v>
      </c>
      <c r="W18" s="17" t="s">
        <v>163</v>
      </c>
      <c r="X18" s="17" t="s">
        <v>185</v>
      </c>
      <c r="Y18" s="17"/>
      <c r="Z18" s="20"/>
      <c r="AA18" s="20"/>
      <c r="AB18" s="20" t="s">
        <v>40</v>
      </c>
      <c r="AC18" s="20" t="s">
        <v>12</v>
      </c>
      <c r="AD18" s="20"/>
      <c r="AE18" s="20"/>
      <c r="AF18" s="20" t="s">
        <v>40</v>
      </c>
      <c r="AG18" s="20" t="s">
        <v>12</v>
      </c>
      <c r="AH18" s="20" t="s">
        <v>40</v>
      </c>
      <c r="AI18" s="20" t="s">
        <v>12</v>
      </c>
      <c r="AJ18" s="20" t="s">
        <v>41</v>
      </c>
      <c r="AK18" s="20" t="s">
        <v>12</v>
      </c>
      <c r="AL18" s="17"/>
      <c r="AM18" s="17"/>
      <c r="AN18" s="17"/>
      <c r="AO18" s="17" t="s">
        <v>141</v>
      </c>
      <c r="AP18" s="17" t="s">
        <v>141</v>
      </c>
      <c r="AQ18" s="17" t="s">
        <v>96</v>
      </c>
      <c r="AR18" s="17" t="s">
        <v>182</v>
      </c>
      <c r="AS18" s="17"/>
      <c r="AT18" s="18" t="s">
        <v>100</v>
      </c>
      <c r="AU18" s="20"/>
      <c r="AV18" s="20"/>
      <c r="AW18" s="17"/>
      <c r="AX18" s="17"/>
      <c r="AY18" s="17"/>
      <c r="AZ18" s="20"/>
      <c r="BA18" s="20"/>
      <c r="BB18" s="20" t="s">
        <v>141</v>
      </c>
      <c r="BC18" s="17" t="s">
        <v>175</v>
      </c>
    </row>
    <row r="19" spans="1:55" ht="76.5" x14ac:dyDescent="0.2">
      <c r="A19" s="15" t="s">
        <v>25</v>
      </c>
      <c r="B19" s="16" t="s">
        <v>190</v>
      </c>
      <c r="C19" s="17"/>
      <c r="D19" s="15" t="s">
        <v>190</v>
      </c>
      <c r="E19" s="15"/>
      <c r="F19" s="15"/>
      <c r="G19" s="15"/>
      <c r="H19" s="15" t="s">
        <v>148</v>
      </c>
      <c r="I19" s="15" t="s">
        <v>148</v>
      </c>
      <c r="J19" s="15" t="s">
        <v>148</v>
      </c>
      <c r="K19" s="15" t="s">
        <v>148</v>
      </c>
      <c r="L19" s="15" t="s">
        <v>148</v>
      </c>
      <c r="M19" s="15" t="s">
        <v>143</v>
      </c>
      <c r="N19" s="15" t="s">
        <v>100</v>
      </c>
      <c r="O19" s="15" t="s">
        <v>184</v>
      </c>
      <c r="P19" s="18"/>
      <c r="Q19" s="15" t="s">
        <v>89</v>
      </c>
      <c r="R19" s="15" t="s">
        <v>165</v>
      </c>
      <c r="S19" s="15" t="s">
        <v>187</v>
      </c>
      <c r="T19" s="15">
        <v>1</v>
      </c>
      <c r="U19" s="19">
        <v>240</v>
      </c>
      <c r="V19" s="19">
        <v>240</v>
      </c>
      <c r="W19" s="17" t="s">
        <v>129</v>
      </c>
      <c r="X19" s="17" t="s">
        <v>185</v>
      </c>
      <c r="Y19" s="17"/>
      <c r="Z19" s="20"/>
      <c r="AA19" s="20"/>
      <c r="AB19" s="20" t="s">
        <v>40</v>
      </c>
      <c r="AC19" s="20" t="s">
        <v>3</v>
      </c>
      <c r="AD19" s="20"/>
      <c r="AE19" s="20"/>
      <c r="AF19" s="20" t="s">
        <v>40</v>
      </c>
      <c r="AG19" s="20" t="s">
        <v>3</v>
      </c>
      <c r="AH19" s="20" t="s">
        <v>40</v>
      </c>
      <c r="AI19" s="20" t="s">
        <v>12</v>
      </c>
      <c r="AJ19" s="20" t="s">
        <v>41</v>
      </c>
      <c r="AK19" s="20" t="s">
        <v>4</v>
      </c>
      <c r="AL19" s="17"/>
      <c r="AM19" s="17" t="s">
        <v>116</v>
      </c>
      <c r="AN19" s="17" t="s">
        <v>142</v>
      </c>
      <c r="AO19" s="17" t="s">
        <v>141</v>
      </c>
      <c r="AP19" s="17" t="s">
        <v>141</v>
      </c>
      <c r="AQ19" s="17"/>
      <c r="AR19" s="17" t="s">
        <v>179</v>
      </c>
      <c r="AS19" s="17"/>
      <c r="AT19" s="18" t="s">
        <v>99</v>
      </c>
      <c r="AU19" s="20"/>
      <c r="AV19" s="20"/>
      <c r="AW19" s="17"/>
      <c r="AX19" s="17"/>
      <c r="AY19" s="17"/>
      <c r="AZ19" s="20"/>
      <c r="BA19" s="20"/>
      <c r="BB19" s="20" t="s">
        <v>141</v>
      </c>
      <c r="BC19" s="17" t="s">
        <v>175</v>
      </c>
    </row>
    <row r="20" spans="1:55" ht="63.75" x14ac:dyDescent="0.2">
      <c r="A20" s="15" t="s">
        <v>26</v>
      </c>
      <c r="B20" s="16" t="s">
        <v>191</v>
      </c>
      <c r="C20" s="17"/>
      <c r="D20" s="15" t="s">
        <v>191</v>
      </c>
      <c r="E20" s="15"/>
      <c r="F20" s="15"/>
      <c r="G20" s="15"/>
      <c r="H20" s="15" t="s">
        <v>148</v>
      </c>
      <c r="I20" s="15" t="s">
        <v>148</v>
      </c>
      <c r="J20" s="15" t="s">
        <v>148</v>
      </c>
      <c r="K20" s="15" t="s">
        <v>148</v>
      </c>
      <c r="L20" s="15" t="s">
        <v>148</v>
      </c>
      <c r="M20" s="15" t="s">
        <v>143</v>
      </c>
      <c r="N20" s="15" t="s">
        <v>100</v>
      </c>
      <c r="O20" s="15" t="s">
        <v>184</v>
      </c>
      <c r="P20" s="18"/>
      <c r="Q20" s="15" t="s">
        <v>83</v>
      </c>
      <c r="R20" s="15" t="s">
        <v>165</v>
      </c>
      <c r="S20" s="15" t="s">
        <v>187</v>
      </c>
      <c r="T20" s="15">
        <v>1</v>
      </c>
      <c r="U20" s="19">
        <v>150</v>
      </c>
      <c r="V20" s="19">
        <v>150</v>
      </c>
      <c r="W20" s="17" t="s">
        <v>129</v>
      </c>
      <c r="X20" s="17" t="s">
        <v>185</v>
      </c>
      <c r="Y20" s="17"/>
      <c r="Z20" s="20"/>
      <c r="AA20" s="20"/>
      <c r="AB20" s="20" t="s">
        <v>40</v>
      </c>
      <c r="AC20" s="20" t="s">
        <v>13</v>
      </c>
      <c r="AD20" s="20"/>
      <c r="AE20" s="20"/>
      <c r="AF20" s="20" t="s">
        <v>40</v>
      </c>
      <c r="AG20" s="20" t="s">
        <v>13</v>
      </c>
      <c r="AH20" s="20" t="s">
        <v>40</v>
      </c>
      <c r="AI20" s="20" t="s">
        <v>13</v>
      </c>
      <c r="AJ20" s="20" t="s">
        <v>41</v>
      </c>
      <c r="AK20" s="20" t="s">
        <v>12</v>
      </c>
      <c r="AL20" s="17"/>
      <c r="AM20" s="17" t="s">
        <v>116</v>
      </c>
      <c r="AN20" s="17" t="s">
        <v>142</v>
      </c>
      <c r="AO20" s="17" t="s">
        <v>141</v>
      </c>
      <c r="AP20" s="17" t="s">
        <v>141</v>
      </c>
      <c r="AQ20" s="17"/>
      <c r="AR20" s="17" t="s">
        <v>179</v>
      </c>
      <c r="AS20" s="17"/>
      <c r="AT20" s="18" t="s">
        <v>102</v>
      </c>
      <c r="AU20" s="20"/>
      <c r="AV20" s="20"/>
      <c r="AW20" s="17"/>
      <c r="AX20" s="17"/>
      <c r="AY20" s="17"/>
      <c r="AZ20" s="20"/>
      <c r="BA20" s="20"/>
      <c r="BB20" s="20" t="s">
        <v>141</v>
      </c>
      <c r="BC20" s="17" t="s">
        <v>175</v>
      </c>
    </row>
    <row r="21" spans="1:55" ht="51" x14ac:dyDescent="0.2">
      <c r="A21" s="15" t="s">
        <v>27</v>
      </c>
      <c r="B21" s="16" t="s">
        <v>156</v>
      </c>
      <c r="C21" s="17"/>
      <c r="D21" s="15"/>
      <c r="E21" s="15"/>
      <c r="F21" s="15"/>
      <c r="G21" s="15"/>
      <c r="H21" s="15" t="s">
        <v>148</v>
      </c>
      <c r="I21" s="15" t="s">
        <v>148</v>
      </c>
      <c r="J21" s="15" t="s">
        <v>148</v>
      </c>
      <c r="K21" s="15" t="s">
        <v>148</v>
      </c>
      <c r="L21" s="15" t="s">
        <v>148</v>
      </c>
      <c r="M21" s="15" t="s">
        <v>143</v>
      </c>
      <c r="N21" s="15" t="s">
        <v>100</v>
      </c>
      <c r="O21" s="15" t="s">
        <v>184</v>
      </c>
      <c r="P21" s="18"/>
      <c r="Q21" s="15" t="s">
        <v>93</v>
      </c>
      <c r="R21" s="15" t="s">
        <v>165</v>
      </c>
      <c r="S21" s="15" t="s">
        <v>187</v>
      </c>
      <c r="T21" s="15">
        <v>1</v>
      </c>
      <c r="U21" s="19">
        <v>204</v>
      </c>
      <c r="V21" s="19">
        <v>204</v>
      </c>
      <c r="W21" s="17" t="s">
        <v>129</v>
      </c>
      <c r="X21" s="17" t="s">
        <v>185</v>
      </c>
      <c r="Y21" s="17"/>
      <c r="Z21" s="20"/>
      <c r="AA21" s="20"/>
      <c r="AB21" s="20" t="s">
        <v>40</v>
      </c>
      <c r="AC21" s="20" t="s">
        <v>0</v>
      </c>
      <c r="AD21" s="20"/>
      <c r="AE21" s="20"/>
      <c r="AF21" s="20" t="s">
        <v>40</v>
      </c>
      <c r="AG21" s="20" t="s">
        <v>1</v>
      </c>
      <c r="AH21" s="20" t="s">
        <v>40</v>
      </c>
      <c r="AI21" s="20" t="s">
        <v>2</v>
      </c>
      <c r="AJ21" s="20" t="s">
        <v>41</v>
      </c>
      <c r="AK21" s="20" t="s">
        <v>2</v>
      </c>
      <c r="AL21" s="17"/>
      <c r="AM21" s="17" t="s">
        <v>116</v>
      </c>
      <c r="AN21" s="17" t="s">
        <v>142</v>
      </c>
      <c r="AO21" s="17" t="s">
        <v>141</v>
      </c>
      <c r="AP21" s="17" t="s">
        <v>141</v>
      </c>
      <c r="AQ21" s="17"/>
      <c r="AR21" s="17" t="s">
        <v>179</v>
      </c>
      <c r="AS21" s="17"/>
      <c r="AT21" s="18" t="s">
        <v>100</v>
      </c>
      <c r="AU21" s="20"/>
      <c r="AV21" s="20"/>
      <c r="AW21" s="17"/>
      <c r="AX21" s="17"/>
      <c r="AY21" s="17"/>
      <c r="AZ21" s="20"/>
      <c r="BA21" s="20"/>
      <c r="BB21" s="20" t="s">
        <v>141</v>
      </c>
      <c r="BC21" s="17" t="s">
        <v>175</v>
      </c>
    </row>
    <row r="22" spans="1:55" ht="51" x14ac:dyDescent="0.2">
      <c r="A22" s="15" t="s">
        <v>28</v>
      </c>
      <c r="B22" s="16" t="s">
        <v>152</v>
      </c>
      <c r="C22" s="17"/>
      <c r="D22" s="15" t="s">
        <v>152</v>
      </c>
      <c r="E22" s="15"/>
      <c r="F22" s="15"/>
      <c r="G22" s="15"/>
      <c r="H22" s="15" t="s">
        <v>148</v>
      </c>
      <c r="I22" s="15" t="s">
        <v>148</v>
      </c>
      <c r="J22" s="15" t="s">
        <v>148</v>
      </c>
      <c r="K22" s="15" t="s">
        <v>148</v>
      </c>
      <c r="L22" s="15" t="s">
        <v>148</v>
      </c>
      <c r="M22" s="15" t="s">
        <v>143</v>
      </c>
      <c r="N22" s="15" t="s">
        <v>100</v>
      </c>
      <c r="O22" s="15" t="s">
        <v>184</v>
      </c>
      <c r="P22" s="18"/>
      <c r="Q22" s="15" t="s">
        <v>84</v>
      </c>
      <c r="R22" s="15" t="s">
        <v>119</v>
      </c>
      <c r="S22" s="15" t="s">
        <v>187</v>
      </c>
      <c r="T22" s="15">
        <v>1</v>
      </c>
      <c r="U22" s="19">
        <v>363.64800000000002</v>
      </c>
      <c r="V22" s="19">
        <v>363.64800000000002</v>
      </c>
      <c r="W22" s="17" t="s">
        <v>163</v>
      </c>
      <c r="X22" s="17" t="s">
        <v>185</v>
      </c>
      <c r="Y22" s="17"/>
      <c r="Z22" s="20"/>
      <c r="AA22" s="20"/>
      <c r="AB22" s="20" t="s">
        <v>40</v>
      </c>
      <c r="AC22" s="20" t="s">
        <v>0</v>
      </c>
      <c r="AD22" s="20"/>
      <c r="AE22" s="20"/>
      <c r="AF22" s="20" t="s">
        <v>40</v>
      </c>
      <c r="AG22" s="20" t="s">
        <v>0</v>
      </c>
      <c r="AH22" s="20" t="s">
        <v>40</v>
      </c>
      <c r="AI22" s="20" t="s">
        <v>0</v>
      </c>
      <c r="AJ22" s="20" t="s">
        <v>41</v>
      </c>
      <c r="AK22" s="20" t="s">
        <v>0</v>
      </c>
      <c r="AL22" s="17"/>
      <c r="AM22" s="17"/>
      <c r="AN22" s="17"/>
      <c r="AO22" s="17" t="s">
        <v>141</v>
      </c>
      <c r="AP22" s="17" t="s">
        <v>141</v>
      </c>
      <c r="AQ22" s="17" t="s">
        <v>97</v>
      </c>
      <c r="AR22" s="17" t="s">
        <v>181</v>
      </c>
      <c r="AS22" s="17"/>
      <c r="AT22" s="18" t="s">
        <v>125</v>
      </c>
      <c r="AU22" s="20"/>
      <c r="AV22" s="20"/>
      <c r="AW22" s="17"/>
      <c r="AX22" s="17"/>
      <c r="AY22" s="17"/>
      <c r="AZ22" s="20"/>
      <c r="BA22" s="20"/>
      <c r="BB22" s="20" t="s">
        <v>141</v>
      </c>
      <c r="BC22" s="17" t="s">
        <v>175</v>
      </c>
    </row>
    <row r="23" spans="1:55" ht="51" x14ac:dyDescent="0.2">
      <c r="A23" s="15" t="s">
        <v>29</v>
      </c>
      <c r="B23" s="16" t="s">
        <v>153</v>
      </c>
      <c r="C23" s="17"/>
      <c r="D23" s="15" t="s">
        <v>113</v>
      </c>
      <c r="E23" s="15"/>
      <c r="F23" s="15"/>
      <c r="G23" s="15"/>
      <c r="H23" s="15" t="s">
        <v>148</v>
      </c>
      <c r="I23" s="15" t="s">
        <v>148</v>
      </c>
      <c r="J23" s="15" t="s">
        <v>148</v>
      </c>
      <c r="K23" s="15" t="s">
        <v>148</v>
      </c>
      <c r="L23" s="15" t="s">
        <v>148</v>
      </c>
      <c r="M23" s="15" t="s">
        <v>143</v>
      </c>
      <c r="N23" s="15" t="s">
        <v>100</v>
      </c>
      <c r="O23" s="15" t="s">
        <v>184</v>
      </c>
      <c r="P23" s="18"/>
      <c r="Q23" s="15" t="s">
        <v>85</v>
      </c>
      <c r="R23" s="15" t="s">
        <v>183</v>
      </c>
      <c r="S23" s="15" t="s">
        <v>187</v>
      </c>
      <c r="T23" s="15">
        <v>1</v>
      </c>
      <c r="U23" s="19">
        <v>428.834</v>
      </c>
      <c r="V23" s="19">
        <v>428.834</v>
      </c>
      <c r="W23" s="17" t="s">
        <v>129</v>
      </c>
      <c r="X23" s="17" t="s">
        <v>185</v>
      </c>
      <c r="Y23" s="17"/>
      <c r="Z23" s="20"/>
      <c r="AA23" s="20"/>
      <c r="AB23" s="20" t="s">
        <v>39</v>
      </c>
      <c r="AC23" s="20" t="s">
        <v>14</v>
      </c>
      <c r="AD23" s="20"/>
      <c r="AE23" s="20"/>
      <c r="AF23" s="20" t="s">
        <v>40</v>
      </c>
      <c r="AG23" s="20" t="s">
        <v>0</v>
      </c>
      <c r="AH23" s="20" t="s">
        <v>40</v>
      </c>
      <c r="AI23" s="20" t="s">
        <v>1</v>
      </c>
      <c r="AJ23" s="20" t="s">
        <v>41</v>
      </c>
      <c r="AK23" s="20" t="s">
        <v>0</v>
      </c>
      <c r="AL23" s="17"/>
      <c r="AM23" s="17" t="s">
        <v>116</v>
      </c>
      <c r="AN23" s="17" t="s">
        <v>142</v>
      </c>
      <c r="AO23" s="17" t="s">
        <v>141</v>
      </c>
      <c r="AP23" s="17" t="s">
        <v>141</v>
      </c>
      <c r="AQ23" s="17"/>
      <c r="AR23" s="17" t="s">
        <v>179</v>
      </c>
      <c r="AS23" s="17"/>
      <c r="AT23" s="18" t="s">
        <v>100</v>
      </c>
      <c r="AU23" s="20"/>
      <c r="AV23" s="20"/>
      <c r="AW23" s="17"/>
      <c r="AX23" s="17"/>
      <c r="AY23" s="17"/>
      <c r="AZ23" s="20"/>
      <c r="BA23" s="20"/>
      <c r="BB23" s="20" t="s">
        <v>141</v>
      </c>
      <c r="BC23" s="17" t="s">
        <v>175</v>
      </c>
    </row>
    <row r="24" spans="1:55" ht="51" x14ac:dyDescent="0.2">
      <c r="A24" s="15" t="s">
        <v>30</v>
      </c>
      <c r="B24" s="16" t="s">
        <v>193</v>
      </c>
      <c r="C24" s="17"/>
      <c r="D24" s="15" t="s">
        <v>193</v>
      </c>
      <c r="E24" s="15"/>
      <c r="F24" s="15"/>
      <c r="G24" s="15"/>
      <c r="H24" s="15" t="s">
        <v>148</v>
      </c>
      <c r="I24" s="15" t="s">
        <v>148</v>
      </c>
      <c r="J24" s="15" t="s">
        <v>148</v>
      </c>
      <c r="K24" s="15" t="s">
        <v>148</v>
      </c>
      <c r="L24" s="15" t="s">
        <v>148</v>
      </c>
      <c r="M24" s="15" t="s">
        <v>143</v>
      </c>
      <c r="N24" s="15" t="s">
        <v>100</v>
      </c>
      <c r="O24" s="15" t="s">
        <v>184</v>
      </c>
      <c r="P24" s="18"/>
      <c r="Q24" s="15" t="s">
        <v>86</v>
      </c>
      <c r="R24" s="15" t="s">
        <v>183</v>
      </c>
      <c r="S24" s="15" t="s">
        <v>187</v>
      </c>
      <c r="T24" s="15">
        <v>1</v>
      </c>
      <c r="U24" s="19">
        <v>108</v>
      </c>
      <c r="V24" s="19">
        <v>108</v>
      </c>
      <c r="W24" s="17" t="s">
        <v>129</v>
      </c>
      <c r="X24" s="17" t="s">
        <v>185</v>
      </c>
      <c r="Y24" s="17"/>
      <c r="Z24" s="20"/>
      <c r="AA24" s="20"/>
      <c r="AB24" s="20" t="s">
        <v>40</v>
      </c>
      <c r="AC24" s="20" t="s">
        <v>12</v>
      </c>
      <c r="AD24" s="20"/>
      <c r="AE24" s="20"/>
      <c r="AF24" s="20" t="s">
        <v>40</v>
      </c>
      <c r="AG24" s="20" t="s">
        <v>12</v>
      </c>
      <c r="AH24" s="20" t="s">
        <v>40</v>
      </c>
      <c r="AI24" s="20" t="s">
        <v>12</v>
      </c>
      <c r="AJ24" s="20" t="s">
        <v>41</v>
      </c>
      <c r="AK24" s="20" t="s">
        <v>12</v>
      </c>
      <c r="AL24" s="17"/>
      <c r="AM24" s="17" t="s">
        <v>116</v>
      </c>
      <c r="AN24" s="17" t="s">
        <v>142</v>
      </c>
      <c r="AO24" s="17" t="s">
        <v>141</v>
      </c>
      <c r="AP24" s="17" t="s">
        <v>141</v>
      </c>
      <c r="AQ24" s="17"/>
      <c r="AR24" s="17" t="s">
        <v>179</v>
      </c>
      <c r="AS24" s="17"/>
      <c r="AT24" s="18" t="s">
        <v>100</v>
      </c>
      <c r="AU24" s="20"/>
      <c r="AV24" s="20"/>
      <c r="AW24" s="17"/>
      <c r="AX24" s="17"/>
      <c r="AY24" s="17"/>
      <c r="AZ24" s="20"/>
      <c r="BA24" s="20"/>
      <c r="BB24" s="20" t="s">
        <v>141</v>
      </c>
      <c r="BC24" s="17" t="s">
        <v>175</v>
      </c>
    </row>
    <row r="25" spans="1:55" ht="38.25" x14ac:dyDescent="0.2">
      <c r="A25" s="15" t="s">
        <v>20</v>
      </c>
      <c r="B25" s="16" t="s">
        <v>169</v>
      </c>
      <c r="C25" s="17"/>
      <c r="D25" s="15" t="s">
        <v>169</v>
      </c>
      <c r="E25" s="15"/>
      <c r="F25" s="15"/>
      <c r="G25" s="15"/>
      <c r="H25" s="15" t="s">
        <v>148</v>
      </c>
      <c r="I25" s="15" t="s">
        <v>148</v>
      </c>
      <c r="J25" s="15" t="s">
        <v>148</v>
      </c>
      <c r="K25" s="15" t="s">
        <v>148</v>
      </c>
      <c r="L25" s="15" t="s">
        <v>148</v>
      </c>
      <c r="M25" s="15" t="s">
        <v>143</v>
      </c>
      <c r="N25" s="15" t="s">
        <v>100</v>
      </c>
      <c r="O25" s="15" t="s">
        <v>184</v>
      </c>
      <c r="P25" s="18"/>
      <c r="Q25" s="15" t="s">
        <v>36</v>
      </c>
      <c r="R25" s="15" t="s">
        <v>164</v>
      </c>
      <c r="S25" s="15" t="s">
        <v>187</v>
      </c>
      <c r="T25" s="15">
        <v>1</v>
      </c>
      <c r="U25" s="19">
        <v>250</v>
      </c>
      <c r="V25" s="19">
        <v>250</v>
      </c>
      <c r="W25" s="17" t="s">
        <v>129</v>
      </c>
      <c r="X25" s="17" t="s">
        <v>185</v>
      </c>
      <c r="Y25" s="17"/>
      <c r="Z25" s="20"/>
      <c r="AA25" s="20"/>
      <c r="AB25" s="20" t="s">
        <v>40</v>
      </c>
      <c r="AC25" s="20" t="s">
        <v>12</v>
      </c>
      <c r="AD25" s="20"/>
      <c r="AE25" s="20"/>
      <c r="AF25" s="20" t="s">
        <v>40</v>
      </c>
      <c r="AG25" s="20" t="s">
        <v>12</v>
      </c>
      <c r="AH25" s="20" t="s">
        <v>40</v>
      </c>
      <c r="AI25" s="20" t="s">
        <v>13</v>
      </c>
      <c r="AJ25" s="20" t="s">
        <v>41</v>
      </c>
      <c r="AK25" s="20" t="s">
        <v>12</v>
      </c>
      <c r="AL25" s="17"/>
      <c r="AM25" s="17" t="s">
        <v>116</v>
      </c>
      <c r="AN25" s="17" t="s">
        <v>142</v>
      </c>
      <c r="AO25" s="17" t="s">
        <v>141</v>
      </c>
      <c r="AP25" s="17" t="s">
        <v>141</v>
      </c>
      <c r="AQ25" s="17"/>
      <c r="AR25" s="17" t="s">
        <v>180</v>
      </c>
      <c r="AS25" s="17"/>
      <c r="AT25" s="18" t="s">
        <v>100</v>
      </c>
      <c r="AU25" s="20"/>
      <c r="AV25" s="20"/>
      <c r="AW25" s="17"/>
      <c r="AX25" s="17"/>
      <c r="AY25" s="17"/>
      <c r="AZ25" s="20"/>
      <c r="BA25" s="20"/>
      <c r="BB25" s="20" t="s">
        <v>141</v>
      </c>
      <c r="BC25" s="17" t="s">
        <v>175</v>
      </c>
    </row>
    <row r="26" spans="1:55" ht="63.75" x14ac:dyDescent="0.2">
      <c r="A26" s="15" t="s">
        <v>21</v>
      </c>
      <c r="B26" s="16" t="s">
        <v>155</v>
      </c>
      <c r="C26" s="17"/>
      <c r="D26" s="15" t="s">
        <v>154</v>
      </c>
      <c r="E26" s="15"/>
      <c r="F26" s="15"/>
      <c r="G26" s="15"/>
      <c r="H26" s="15" t="s">
        <v>148</v>
      </c>
      <c r="I26" s="15" t="s">
        <v>148</v>
      </c>
      <c r="J26" s="15" t="s">
        <v>148</v>
      </c>
      <c r="K26" s="15" t="s">
        <v>148</v>
      </c>
      <c r="L26" s="15" t="s">
        <v>148</v>
      </c>
      <c r="M26" s="15" t="s">
        <v>143</v>
      </c>
      <c r="N26" s="15" t="s">
        <v>100</v>
      </c>
      <c r="O26" s="15" t="s">
        <v>184</v>
      </c>
      <c r="P26" s="18"/>
      <c r="Q26" s="15" t="s">
        <v>95</v>
      </c>
      <c r="R26" s="15" t="s">
        <v>165</v>
      </c>
      <c r="S26" s="15" t="s">
        <v>187</v>
      </c>
      <c r="T26" s="15">
        <v>1</v>
      </c>
      <c r="U26" s="19">
        <v>320</v>
      </c>
      <c r="V26" s="19">
        <v>320</v>
      </c>
      <c r="W26" s="17" t="s">
        <v>129</v>
      </c>
      <c r="X26" s="17" t="s">
        <v>185</v>
      </c>
      <c r="Y26" s="17"/>
      <c r="Z26" s="20"/>
      <c r="AA26" s="20"/>
      <c r="AB26" s="20" t="s">
        <v>40</v>
      </c>
      <c r="AC26" s="20" t="s">
        <v>4</v>
      </c>
      <c r="AD26" s="20"/>
      <c r="AE26" s="20"/>
      <c r="AF26" s="20" t="s">
        <v>40</v>
      </c>
      <c r="AG26" s="20" t="s">
        <v>4</v>
      </c>
      <c r="AH26" s="20" t="s">
        <v>40</v>
      </c>
      <c r="AI26" s="20" t="s">
        <v>5</v>
      </c>
      <c r="AJ26" s="20" t="s">
        <v>40</v>
      </c>
      <c r="AK26" s="20" t="s">
        <v>5</v>
      </c>
      <c r="AL26" s="17"/>
      <c r="AM26" s="17" t="s">
        <v>116</v>
      </c>
      <c r="AN26" s="17" t="s">
        <v>142</v>
      </c>
      <c r="AO26" s="17" t="s">
        <v>141</v>
      </c>
      <c r="AP26" s="17" t="s">
        <v>141</v>
      </c>
      <c r="AQ26" s="17"/>
      <c r="AR26" s="17" t="s">
        <v>179</v>
      </c>
      <c r="AS26" s="17"/>
      <c r="AT26" s="18" t="s">
        <v>125</v>
      </c>
      <c r="AU26" s="20"/>
      <c r="AV26" s="20"/>
      <c r="AW26" s="17"/>
      <c r="AX26" s="17"/>
      <c r="AY26" s="17"/>
      <c r="AZ26" s="20"/>
      <c r="BA26" s="20"/>
      <c r="BB26" s="20" t="s">
        <v>141</v>
      </c>
      <c r="BC26" s="17" t="s">
        <v>175</v>
      </c>
    </row>
    <row r="27" spans="1:55" ht="38.25" x14ac:dyDescent="0.2">
      <c r="A27" s="15" t="s">
        <v>22</v>
      </c>
      <c r="B27" s="16" t="s">
        <v>199</v>
      </c>
      <c r="C27" s="17"/>
      <c r="D27" s="15" t="s">
        <v>199</v>
      </c>
      <c r="E27" s="15"/>
      <c r="F27" s="15"/>
      <c r="G27" s="15"/>
      <c r="H27" s="15" t="s">
        <v>148</v>
      </c>
      <c r="I27" s="15" t="s">
        <v>148</v>
      </c>
      <c r="J27" s="15" t="s">
        <v>148</v>
      </c>
      <c r="K27" s="15" t="s">
        <v>148</v>
      </c>
      <c r="L27" s="15" t="s">
        <v>148</v>
      </c>
      <c r="M27" s="15" t="s">
        <v>143</v>
      </c>
      <c r="N27" s="15" t="s">
        <v>100</v>
      </c>
      <c r="O27" s="15" t="s">
        <v>184</v>
      </c>
      <c r="P27" s="18"/>
      <c r="Q27" s="15" t="s">
        <v>78</v>
      </c>
      <c r="R27" s="15" t="s">
        <v>165</v>
      </c>
      <c r="S27" s="15" t="s">
        <v>187</v>
      </c>
      <c r="T27" s="15">
        <v>1</v>
      </c>
      <c r="U27" s="19">
        <v>999.99900000000002</v>
      </c>
      <c r="V27" s="19">
        <v>333.33300000000003</v>
      </c>
      <c r="W27" s="17" t="s">
        <v>129</v>
      </c>
      <c r="X27" s="17" t="s">
        <v>185</v>
      </c>
      <c r="Y27" s="17"/>
      <c r="Z27" s="20"/>
      <c r="AA27" s="20"/>
      <c r="AB27" s="20" t="s">
        <v>40</v>
      </c>
      <c r="AC27" s="20" t="s">
        <v>7</v>
      </c>
      <c r="AD27" s="20"/>
      <c r="AE27" s="20"/>
      <c r="AF27" s="20" t="s">
        <v>40</v>
      </c>
      <c r="AG27" s="20" t="s">
        <v>7</v>
      </c>
      <c r="AH27" s="20" t="s">
        <v>40</v>
      </c>
      <c r="AI27" s="20" t="s">
        <v>8</v>
      </c>
      <c r="AJ27" s="20" t="s">
        <v>41</v>
      </c>
      <c r="AK27" s="20" t="s">
        <v>7</v>
      </c>
      <c r="AL27" s="17"/>
      <c r="AM27" s="17" t="s">
        <v>116</v>
      </c>
      <c r="AN27" s="17" t="s">
        <v>142</v>
      </c>
      <c r="AO27" s="17" t="s">
        <v>141</v>
      </c>
      <c r="AP27" s="17" t="s">
        <v>141</v>
      </c>
      <c r="AQ27" s="17"/>
      <c r="AR27" s="17" t="s">
        <v>179</v>
      </c>
      <c r="AS27" s="17"/>
      <c r="AT27" s="18" t="s">
        <v>125</v>
      </c>
      <c r="AU27" s="20"/>
      <c r="AV27" s="20"/>
      <c r="AW27" s="17"/>
      <c r="AX27" s="17"/>
      <c r="AY27" s="17"/>
      <c r="AZ27" s="20"/>
      <c r="BA27" s="20"/>
      <c r="BB27" s="20" t="s">
        <v>141</v>
      </c>
      <c r="BC27" s="17" t="s">
        <v>175</v>
      </c>
    </row>
    <row r="28" spans="1:55" ht="38.25" x14ac:dyDescent="0.2">
      <c r="A28" s="15" t="s">
        <v>23</v>
      </c>
      <c r="B28" s="16" t="s">
        <v>197</v>
      </c>
      <c r="C28" s="17"/>
      <c r="D28" s="15" t="s">
        <v>197</v>
      </c>
      <c r="E28" s="15"/>
      <c r="F28" s="15"/>
      <c r="G28" s="15"/>
      <c r="H28" s="15" t="s">
        <v>148</v>
      </c>
      <c r="I28" s="15" t="s">
        <v>148</v>
      </c>
      <c r="J28" s="15" t="s">
        <v>148</v>
      </c>
      <c r="K28" s="15" t="s">
        <v>148</v>
      </c>
      <c r="L28" s="15" t="s">
        <v>148</v>
      </c>
      <c r="M28" s="15" t="s">
        <v>143</v>
      </c>
      <c r="N28" s="15" t="s">
        <v>100</v>
      </c>
      <c r="O28" s="15" t="s">
        <v>184</v>
      </c>
      <c r="P28" s="18"/>
      <c r="Q28" s="15" t="s">
        <v>77</v>
      </c>
      <c r="R28" s="15" t="s">
        <v>165</v>
      </c>
      <c r="S28" s="15" t="s">
        <v>187</v>
      </c>
      <c r="T28" s="15">
        <v>1</v>
      </c>
      <c r="U28" s="19">
        <v>999.99900000000002</v>
      </c>
      <c r="V28" s="19">
        <v>333.33300000000003</v>
      </c>
      <c r="W28" s="17" t="s">
        <v>129</v>
      </c>
      <c r="X28" s="17" t="s">
        <v>185</v>
      </c>
      <c r="Y28" s="17"/>
      <c r="Z28" s="20"/>
      <c r="AA28" s="20"/>
      <c r="AB28" s="20" t="s">
        <v>40</v>
      </c>
      <c r="AC28" s="20" t="s">
        <v>7</v>
      </c>
      <c r="AD28" s="20"/>
      <c r="AE28" s="20"/>
      <c r="AF28" s="20" t="s">
        <v>40</v>
      </c>
      <c r="AG28" s="20" t="s">
        <v>7</v>
      </c>
      <c r="AH28" s="20" t="s">
        <v>40</v>
      </c>
      <c r="AI28" s="20" t="s">
        <v>8</v>
      </c>
      <c r="AJ28" s="20" t="s">
        <v>41</v>
      </c>
      <c r="AK28" s="20" t="s">
        <v>7</v>
      </c>
      <c r="AL28" s="17"/>
      <c r="AM28" s="17" t="s">
        <v>116</v>
      </c>
      <c r="AN28" s="17" t="s">
        <v>142</v>
      </c>
      <c r="AO28" s="17" t="s">
        <v>141</v>
      </c>
      <c r="AP28" s="17" t="s">
        <v>141</v>
      </c>
      <c r="AQ28" s="17"/>
      <c r="AR28" s="17" t="s">
        <v>179</v>
      </c>
      <c r="AS28" s="17"/>
      <c r="AT28" s="18" t="s">
        <v>125</v>
      </c>
      <c r="AU28" s="20"/>
      <c r="AV28" s="20"/>
      <c r="AW28" s="17"/>
      <c r="AX28" s="17"/>
      <c r="AY28" s="17"/>
      <c r="AZ28" s="20"/>
      <c r="BA28" s="20"/>
      <c r="BB28" s="20" t="s">
        <v>141</v>
      </c>
      <c r="BC28" s="17" t="s">
        <v>175</v>
      </c>
    </row>
    <row r="29" spans="1:55" ht="63.75" x14ac:dyDescent="0.2">
      <c r="A29" s="15" t="s">
        <v>31</v>
      </c>
      <c r="B29" s="16" t="s">
        <v>192</v>
      </c>
      <c r="C29" s="17"/>
      <c r="D29" s="15" t="s">
        <v>192</v>
      </c>
      <c r="E29" s="15"/>
      <c r="F29" s="15"/>
      <c r="G29" s="15"/>
      <c r="H29" s="15" t="s">
        <v>148</v>
      </c>
      <c r="I29" s="15" t="s">
        <v>148</v>
      </c>
      <c r="J29" s="15" t="s">
        <v>148</v>
      </c>
      <c r="K29" s="15" t="s">
        <v>148</v>
      </c>
      <c r="L29" s="15" t="s">
        <v>148</v>
      </c>
      <c r="M29" s="15" t="s">
        <v>143</v>
      </c>
      <c r="N29" s="15" t="s">
        <v>124</v>
      </c>
      <c r="O29" s="15" t="s">
        <v>184</v>
      </c>
      <c r="P29" s="18"/>
      <c r="Q29" s="15" t="s">
        <v>91</v>
      </c>
      <c r="R29" s="15" t="s">
        <v>165</v>
      </c>
      <c r="S29" s="15" t="s">
        <v>187</v>
      </c>
      <c r="T29" s="15">
        <v>1</v>
      </c>
      <c r="U29" s="19">
        <v>720</v>
      </c>
      <c r="V29" s="19">
        <v>720</v>
      </c>
      <c r="W29" s="17" t="s">
        <v>129</v>
      </c>
      <c r="X29" s="17" t="s">
        <v>185</v>
      </c>
      <c r="Y29" s="17"/>
      <c r="Z29" s="20"/>
      <c r="AA29" s="20"/>
      <c r="AB29" s="20" t="s">
        <v>40</v>
      </c>
      <c r="AC29" s="20" t="s">
        <v>1</v>
      </c>
      <c r="AD29" s="20"/>
      <c r="AE29" s="20"/>
      <c r="AF29" s="20" t="s">
        <v>40</v>
      </c>
      <c r="AG29" s="20" t="s">
        <v>1</v>
      </c>
      <c r="AH29" s="20" t="s">
        <v>40</v>
      </c>
      <c r="AI29" s="20" t="s">
        <v>4</v>
      </c>
      <c r="AJ29" s="20" t="s">
        <v>41</v>
      </c>
      <c r="AK29" s="20" t="s">
        <v>4</v>
      </c>
      <c r="AL29" s="17"/>
      <c r="AM29" s="17" t="s">
        <v>116</v>
      </c>
      <c r="AN29" s="17" t="s">
        <v>142</v>
      </c>
      <c r="AO29" s="17" t="s">
        <v>141</v>
      </c>
      <c r="AP29" s="17" t="s">
        <v>141</v>
      </c>
      <c r="AQ29" s="17"/>
      <c r="AR29" s="17" t="s">
        <v>179</v>
      </c>
      <c r="AS29" s="17"/>
      <c r="AT29" s="18" t="s">
        <v>125</v>
      </c>
      <c r="AU29" s="20"/>
      <c r="AV29" s="20"/>
      <c r="AW29" s="17" t="s">
        <v>11</v>
      </c>
      <c r="AX29" s="17" t="s">
        <v>10</v>
      </c>
      <c r="AY29" s="17"/>
      <c r="AZ29" s="20"/>
      <c r="BA29" s="20"/>
      <c r="BB29" s="20" t="s">
        <v>141</v>
      </c>
      <c r="BC29" s="17" t="s">
        <v>175</v>
      </c>
    </row>
    <row r="30" spans="1:55" ht="38.25" x14ac:dyDescent="0.2">
      <c r="A30" s="15" t="s">
        <v>32</v>
      </c>
      <c r="B30" s="16" t="s">
        <v>198</v>
      </c>
      <c r="C30" s="17"/>
      <c r="D30" s="15" t="s">
        <v>198</v>
      </c>
      <c r="E30" s="15"/>
      <c r="F30" s="15"/>
      <c r="G30" s="15"/>
      <c r="H30" s="15" t="s">
        <v>148</v>
      </c>
      <c r="I30" s="15" t="s">
        <v>148</v>
      </c>
      <c r="J30" s="15" t="s">
        <v>148</v>
      </c>
      <c r="K30" s="15" t="s">
        <v>148</v>
      </c>
      <c r="L30" s="15" t="s">
        <v>148</v>
      </c>
      <c r="M30" s="15" t="s">
        <v>143</v>
      </c>
      <c r="N30" s="15" t="s">
        <v>124</v>
      </c>
      <c r="O30" s="15" t="s">
        <v>184</v>
      </c>
      <c r="P30" s="18"/>
      <c r="Q30" s="15" t="s">
        <v>91</v>
      </c>
      <c r="R30" s="15" t="s">
        <v>165</v>
      </c>
      <c r="S30" s="15" t="s">
        <v>187</v>
      </c>
      <c r="T30" s="15">
        <v>1</v>
      </c>
      <c r="U30" s="19">
        <v>400</v>
      </c>
      <c r="V30" s="19">
        <v>400</v>
      </c>
      <c r="W30" s="17" t="s">
        <v>129</v>
      </c>
      <c r="X30" s="17" t="s">
        <v>185</v>
      </c>
      <c r="Y30" s="17"/>
      <c r="Z30" s="20"/>
      <c r="AA30" s="20"/>
      <c r="AB30" s="20" t="s">
        <v>40</v>
      </c>
      <c r="AC30" s="20" t="s">
        <v>1</v>
      </c>
      <c r="AD30" s="20"/>
      <c r="AE30" s="20"/>
      <c r="AF30" s="20" t="s">
        <v>40</v>
      </c>
      <c r="AG30" s="20" t="s">
        <v>1</v>
      </c>
      <c r="AH30" s="20" t="s">
        <v>40</v>
      </c>
      <c r="AI30" s="20" t="s">
        <v>2</v>
      </c>
      <c r="AJ30" s="20" t="s">
        <v>41</v>
      </c>
      <c r="AK30" s="20" t="s">
        <v>2</v>
      </c>
      <c r="AL30" s="17"/>
      <c r="AM30" s="17" t="s">
        <v>116</v>
      </c>
      <c r="AN30" s="17" t="s">
        <v>142</v>
      </c>
      <c r="AO30" s="17" t="s">
        <v>141</v>
      </c>
      <c r="AP30" s="17" t="s">
        <v>141</v>
      </c>
      <c r="AQ30" s="17"/>
      <c r="AR30" s="17" t="s">
        <v>179</v>
      </c>
      <c r="AS30" s="17"/>
      <c r="AT30" s="18"/>
      <c r="AU30" s="20"/>
      <c r="AV30" s="20"/>
      <c r="AW30" s="17"/>
      <c r="AX30" s="17"/>
      <c r="AY30" s="17"/>
      <c r="AZ30" s="20"/>
      <c r="BA30" s="20"/>
      <c r="BB30" s="20" t="s">
        <v>141</v>
      </c>
      <c r="BC30" s="17" t="s">
        <v>175</v>
      </c>
    </row>
    <row r="31" spans="1:55" x14ac:dyDescent="0.2">
      <c r="A31" s="21"/>
      <c r="B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R31" s="21"/>
      <c r="S31" s="21"/>
      <c r="T31" s="22" t="s">
        <v>121</v>
      </c>
      <c r="U31" s="19">
        <f>SUM(U17:U30)</f>
        <v>7018.17965</v>
      </c>
      <c r="V31" s="19">
        <f>SUM(V17:V30)</f>
        <v>5684.8476499999997</v>
      </c>
    </row>
    <row r="32" spans="1:55" x14ac:dyDescent="0.2">
      <c r="U32" s="1"/>
      <c r="V32" s="1"/>
    </row>
    <row r="33" spans="1:22" ht="25.5" customHeight="1" x14ac:dyDescent="0.2"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U33" s="1"/>
      <c r="V33" s="1"/>
    </row>
    <row r="34" spans="1:22" x14ac:dyDescent="0.2">
      <c r="A34" s="23"/>
      <c r="B34" s="51"/>
      <c r="C34" s="50"/>
      <c r="D34" s="51"/>
      <c r="E34" s="51"/>
      <c r="F34" s="51"/>
      <c r="G34" s="50"/>
      <c r="H34" s="50"/>
      <c r="I34" s="50"/>
      <c r="J34" s="50"/>
      <c r="K34" s="50"/>
      <c r="L34" s="50"/>
      <c r="M34" s="50"/>
    </row>
    <row r="35" spans="1:22" x14ac:dyDescent="0.2">
      <c r="A35" s="24"/>
    </row>
    <row r="36" spans="1:22" x14ac:dyDescent="0.2">
      <c r="A36" s="24"/>
    </row>
    <row r="37" spans="1:22" x14ac:dyDescent="0.2">
      <c r="A37" s="24"/>
    </row>
    <row r="38" spans="1:22" x14ac:dyDescent="0.2">
      <c r="A38" s="25"/>
    </row>
    <row r="39" spans="1:22" x14ac:dyDescent="0.2">
      <c r="A39" s="25"/>
    </row>
    <row r="40" spans="1:22" x14ac:dyDescent="0.2">
      <c r="A40" s="24"/>
    </row>
  </sheetData>
  <mergeCells count="55">
    <mergeCell ref="F14:F15"/>
    <mergeCell ref="A14:A15"/>
    <mergeCell ref="B14:B15"/>
    <mergeCell ref="C14:C15"/>
    <mergeCell ref="D14:D15"/>
    <mergeCell ref="E14:E15"/>
    <mergeCell ref="AC14:AC15"/>
    <mergeCell ref="AD14:AD15"/>
    <mergeCell ref="R14:R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AQ14:AQ15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AN14:AN15"/>
    <mergeCell ref="AO14:AO15"/>
    <mergeCell ref="AP14:AP15"/>
    <mergeCell ref="BC14:BC15"/>
    <mergeCell ref="AR14:AR15"/>
    <mergeCell ref="AS14:AS15"/>
    <mergeCell ref="AT14:AT15"/>
    <mergeCell ref="AU14:AU15"/>
    <mergeCell ref="AV14:AV15"/>
    <mergeCell ref="AW14:AW15"/>
    <mergeCell ref="AX14:AX15"/>
    <mergeCell ref="AY14:AY15"/>
    <mergeCell ref="AZ14:AZ15"/>
    <mergeCell ref="BA14:BA15"/>
    <mergeCell ref="BB14:BB15"/>
    <mergeCell ref="Y8:AF8"/>
    <mergeCell ref="AE14:AE15"/>
    <mergeCell ref="S14:S15"/>
    <mergeCell ref="T14:T15"/>
    <mergeCell ref="U14:V14"/>
    <mergeCell ref="W14:W15"/>
    <mergeCell ref="X14:X15"/>
    <mergeCell ref="Y14:Y15"/>
    <mergeCell ref="Z14:Z15"/>
    <mergeCell ref="AA14:AA15"/>
    <mergeCell ref="AB14:AB15"/>
  </mergeCells>
  <pageMargins left="0" right="0" top="0.79" bottom="0.79" header="0.39" footer="0.39"/>
  <pageSetup paperSize="8" scale="28" orientation="landscape" r:id="rId1"/>
  <headerFooter>
    <oddFooter>&amp;L&amp;"-,Standard"Страница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проект формы ГПЗ</vt:lpstr>
      <vt:lpstr>line</vt:lpstr>
      <vt:lpstr>TABLE_ROW</vt:lpstr>
      <vt:lpstr>'проект формы ГПЗ'!Заголовки_для_печати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OAKOMISAROVA</dc:creator>
  <cp:lastModifiedBy>Комисарова Ольга Анатольевна</cp:lastModifiedBy>
  <cp:lastPrinted>2019-09-16T08:02:31Z</cp:lastPrinted>
  <dcterms:created xsi:type="dcterms:W3CDTF">2019-09-06T14:23:47Z</dcterms:created>
  <dcterms:modified xsi:type="dcterms:W3CDTF">2019-09-16T08:04:35Z</dcterms:modified>
</cp:coreProperties>
</file>