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\Закупки\ГПЗ\ГПЗ 2018\ГПЗ\Корректировка № 4\"/>
    </mc:Choice>
  </mc:AlternateContent>
  <bookViews>
    <workbookView xWindow="0" yWindow="0" windowWidth="28800" windowHeight="11535"/>
  </bookViews>
  <sheets>
    <sheet name="ГПЗ" sheetId="1" r:id="rId1"/>
    <sheet name="Лист1" sheetId="2" r:id="rId2"/>
  </sheets>
  <definedNames>
    <definedName name="_xlnm._FilterDatabase" localSheetId="0" hidden="1">ГПЗ!$A$13:$BC$38</definedName>
    <definedName name="itogo" localSheetId="0">ГПЗ!$U$15</definedName>
    <definedName name="itogo">#REF!</definedName>
    <definedName name="itogo_year" localSheetId="0">ГПЗ!$V$15</definedName>
    <definedName name="itogo_year">#REF!</definedName>
    <definedName name="line" localSheetId="0">ГПЗ!$A$14</definedName>
    <definedName name="line">#REF!</definedName>
    <definedName name="message" localSheetId="0">ГПЗ!#REF!</definedName>
    <definedName name="message">#REF!</definedName>
    <definedName name="_xlnm.Print_Titles" localSheetId="0">ГПЗ!$11:$12</definedName>
  </definedNames>
  <calcPr calcId="152511"/>
</workbook>
</file>

<file path=xl/calcChain.xml><?xml version="1.0" encoding="utf-8"?>
<calcChain xmlns="http://schemas.openxmlformats.org/spreadsheetml/2006/main">
  <c r="U38" i="1" l="1"/>
  <c r="V38" i="1"/>
</calcChain>
</file>

<file path=xl/comments1.xml><?xml version="1.0" encoding="utf-8"?>
<comments xmlns="http://schemas.openxmlformats.org/spreadsheetml/2006/main">
  <authors>
    <author>Кузьменко Наталья Анатольевна</author>
  </authors>
  <commentList>
    <comment ref="B26" authorId="0" shapeId="0">
      <text>
        <r>
          <rPr>
            <b/>
            <sz val="9"/>
            <color indexed="81"/>
            <rFont val="Tahoma"/>
            <charset val="1"/>
          </rPr>
          <t>Кузьменко Наталья Анатольевна:</t>
        </r>
        <r>
          <rPr>
            <sz val="9"/>
            <color indexed="81"/>
            <rFont val="Tahoma"/>
            <charset val="1"/>
          </rPr>
          <t xml:space="preserve">
внести в ГПЗ 2018 года коорректировкой, уточнить сумму
</t>
        </r>
      </text>
    </comment>
  </commentList>
</comments>
</file>

<file path=xl/sharedStrings.xml><?xml version="1.0" encoding="utf-8"?>
<sst xmlns="http://schemas.openxmlformats.org/spreadsheetml/2006/main" count="522" uniqueCount="202">
  <si>
    <t>Приложение № 1</t>
  </si>
  <si>
    <t>к приказу ООО "АРАКО"</t>
  </si>
  <si>
    <t>Годовая программа закупок ООО "АРАКО"</t>
  </si>
  <si>
    <t>на 2018 год</t>
  </si>
  <si>
    <t>Утверждаю:</t>
  </si>
  <si>
    <t>Генеральный директор ____________________ К.Ю. Синозерский</t>
  </si>
  <si>
    <t>Номер позиции закупки/№ п/п</t>
  </si>
  <si>
    <t>Предмет закупки</t>
  </si>
  <si>
    <t>Минимально необходимые требования, предъявляемые к предмету контракта</t>
  </si>
  <si>
    <t>Наименование объекта(проекта)</t>
  </si>
  <si>
    <t>Наименование программы (ФЦП)</t>
  </si>
  <si>
    <t>Принадлежность к Гособоронзаказу</t>
  </si>
  <si>
    <t>Координатор программы (ФЦП)</t>
  </si>
  <si>
    <t>Организация - заказчик закупки</t>
  </si>
  <si>
    <t>Подразделение организации заказчика закупки</t>
  </si>
  <si>
    <t>Организация, ответственная за предоставление заявки организатору закупки</t>
  </si>
  <si>
    <t>Организация, ответственная за заключение контракта (договора)</t>
  </si>
  <si>
    <t>Организация - потребитель продукции, работ и услуг</t>
  </si>
  <si>
    <t>Куратор Заказчика</t>
  </si>
  <si>
    <t>Направление деятельности</t>
  </si>
  <si>
    <t>Источник финансирования</t>
  </si>
  <si>
    <t>ОКВЭД2</t>
  </si>
  <si>
    <t>ОКПД2</t>
  </si>
  <si>
    <t xml:space="preserve">Группа продукции, работ и услуг </t>
  </si>
  <si>
    <t>Ед. измерения</t>
  </si>
  <si>
    <t>Количество ед. измерения</t>
  </si>
  <si>
    <t>Планируемая цена  (тыс. руб. с НДС)</t>
  </si>
  <si>
    <t>Планируемый способ закупки</t>
  </si>
  <si>
    <t>Проведение закупки (44ФЗ/Стандарт)</t>
  </si>
  <si>
    <t>Условия финансового обеспечения исполнения контракта/договора (включая размер аванса)</t>
  </si>
  <si>
    <t>Год предоставления заявки на проведение закупки</t>
  </si>
  <si>
    <t>Месяц предоставления заявки на проведение закупки</t>
  </si>
  <si>
    <t>Год официального объявления о начале проведения закупки</t>
  </si>
  <si>
    <t>Месяц официального объявления о начале проведения закупки</t>
  </si>
  <si>
    <t>Год утверждения итогового протокола по процедуре закупки</t>
  </si>
  <si>
    <t>Месяц утверждения итогового протокола по процедуре закупки</t>
  </si>
  <si>
    <t>Год заключения контракта (договора)</t>
  </si>
  <si>
    <t>Месяц заключения контракта (договора)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</si>
  <si>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</si>
  <si>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</si>
  <si>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</si>
  <si>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</si>
  <si>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Организатор закупки</t>
  </si>
  <si>
    <t>Уровень закупочной комиссии</t>
  </si>
  <si>
    <t>Вид закупки (ЭТП/неэлектронная)</t>
  </si>
  <si>
    <t>Отнесение к инновационной продукции, высокотехнологичной продукции и лекарственные средства (да/нет)</t>
  </si>
  <si>
    <t>Размещение заказа у субъектов малого и среднего предпринимательства (да/нет)</t>
  </si>
  <si>
    <t>Контрагент (наименование) (в случае ЕП)</t>
  </si>
  <si>
    <t>Обоснования выбора способа закупки</t>
  </si>
  <si>
    <t>Обоснование внесения изменений</t>
  </si>
  <si>
    <t>Комментарий</t>
  </si>
  <si>
    <t>Заказчик из отрасли</t>
  </si>
  <si>
    <t>Реквизиты договора с Заказчиком из отрасли</t>
  </si>
  <si>
    <t>Заказчик не из отрасли</t>
  </si>
  <si>
    <t>Реквизиты договора с Заказчиком не из отрасли</t>
  </si>
  <si>
    <t>Дополнительные требования к участникам</t>
  </si>
  <si>
    <t>Преференции закупки</t>
  </si>
  <si>
    <t>Обязательное общественное обсуждение</t>
  </si>
  <si>
    <t>Деятельность по проектам/договорам за пределами РФ</t>
  </si>
  <si>
    <t>Статус позиции</t>
  </si>
  <si>
    <t>всего</t>
  </si>
  <si>
    <t>На текущий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</si>
  <si>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</si>
  <si>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</si>
  <si>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</si>
  <si>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</si>
  <si>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</si>
  <si>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</si>
  <si>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</si>
  <si>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</si>
  <si>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</si>
  <si>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</si>
  <si>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</si>
  <si>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</si>
  <si>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</si>
  <si>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</si>
  <si>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</si>
  <si>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</si>
  <si>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</si>
  <si>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</si>
  <si>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</si>
  <si>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</si>
  <si>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</si>
  <si>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</si>
  <si>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</si>
  <si>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</si>
  <si>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</si>
  <si>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</si>
  <si>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</si>
  <si>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</si>
  <si>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</si>
  <si>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</si>
  <si>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</si>
  <si>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</si>
  <si>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</si>
  <si>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</si>
  <si>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</si>
  <si>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</si>
  <si>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</si>
  <si>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</si>
  <si>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</si>
  <si>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</si>
  <si>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</si>
  <si>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</si>
  <si>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</si>
  <si>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</si>
  <si>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</si>
  <si>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</si>
  <si>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</si>
  <si>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</si>
  <si>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</si>
  <si>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</si>
  <si>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</si>
  <si>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</si>
  <si>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</si>
  <si>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</si>
  <si>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</si>
  <si>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Итого:</t>
  </si>
  <si>
    <t>Дата</t>
  </si>
  <si>
    <t>Оказание услуг по уборке офисных помещений ООО "АРАКО"</t>
  </si>
  <si>
    <t>Услуги брокера по таможенному оформлению товара (импорт, временный вывоз и ввоз), СВХ</t>
  </si>
  <si>
    <t>ООО "АРАКО"</t>
  </si>
  <si>
    <t>Административно-хозяйственная деятельность</t>
  </si>
  <si>
    <t>Производственная деятельность</t>
  </si>
  <si>
    <t>Собственные средства</t>
  </si>
  <si>
    <t>69.20.10.000</t>
  </si>
  <si>
    <t>ПРОЧИЕ УСЛУГИ</t>
  </si>
  <si>
    <t>77</t>
  </si>
  <si>
    <t>АРЕНДА</t>
  </si>
  <si>
    <t>М2</t>
  </si>
  <si>
    <t>81.21.10.000</t>
  </si>
  <si>
    <t>ПОСТАВКА МТРИО</t>
  </si>
  <si>
    <t>Стандарт</t>
  </si>
  <si>
    <t>Оказание услуг по обеспечению служебных командировок работников ООО "АРАКО" (авиа и ж.д. билеты, бронирование гостиниц, автотранспорта, получение виз и т.д.)</t>
  </si>
  <si>
    <t>МЗ</t>
  </si>
  <si>
    <t>ОЗП</t>
  </si>
  <si>
    <t>ЭТП</t>
  </si>
  <si>
    <t>Нет</t>
  </si>
  <si>
    <t>Бухгалтерия</t>
  </si>
  <si>
    <t>Коммерческий отдел</t>
  </si>
  <si>
    <t>Неэлектронная</t>
  </si>
  <si>
    <t>13523/1</t>
  </si>
  <si>
    <t>Никипелов А.В.</t>
  </si>
  <si>
    <t>2018</t>
  </si>
  <si>
    <t>01</t>
  </si>
  <si>
    <t>02</t>
  </si>
  <si>
    <t>03</t>
  </si>
  <si>
    <t>04</t>
  </si>
  <si>
    <t>2019</t>
  </si>
  <si>
    <t>ЗК ООО "АРАКО"</t>
  </si>
  <si>
    <t>СТ.4.2.1 Ч.2 П.2
[СТ.4.2.1 Ч.3 П.1]</t>
  </si>
  <si>
    <t>Утверждено</t>
  </si>
  <si>
    <t>13523/2</t>
  </si>
  <si>
    <t>Аренда административно-офисного помещения площадью 39,6 м²</t>
  </si>
  <si>
    <t>ЕП</t>
  </si>
  <si>
    <t>АО "ЦКБМ"</t>
  </si>
  <si>
    <t>СТ.4.2.2 Ч.3 П.В)</t>
  </si>
  <si>
    <t>13523/3</t>
  </si>
  <si>
    <t>-</t>
  </si>
  <si>
    <t>СТ.4.2.2 Ч.1 П.1А)</t>
  </si>
  <si>
    <t>13523/4</t>
  </si>
  <si>
    <t>79.11</t>
  </si>
  <si>
    <t>05</t>
  </si>
  <si>
    <t>Отдел исполнения контрактов</t>
  </si>
  <si>
    <t>13524/1</t>
  </si>
  <si>
    <t>Услуги по аудиту годовой бухгалтерской (финансовой) отчетности ООО "АРАКО"</t>
  </si>
  <si>
    <t>09</t>
  </si>
  <si>
    <t>13524/2</t>
  </si>
  <si>
    <t>99.00.10</t>
  </si>
  <si>
    <t>СТ.4.2.1 Ч.2 П.5
[СТ.4.2.1 Ч.3 П.1]</t>
  </si>
  <si>
    <t>Аренда административно-офисного помещения площадью 154,3 м²</t>
  </si>
  <si>
    <t>08</t>
  </si>
  <si>
    <t>06</t>
  </si>
  <si>
    <t>07</t>
  </si>
  <si>
    <t>13524/3</t>
  </si>
  <si>
    <t>Аренда складского нежилого помещения площадью 200 м²</t>
  </si>
  <si>
    <t>БлрАЭС</t>
  </si>
  <si>
    <t>Аннулировано</t>
  </si>
  <si>
    <t>13524/4</t>
  </si>
  <si>
    <t>Международные транспортно-логистические услуги</t>
  </si>
  <si>
    <t>НВАЭС-2, БлрАЭС</t>
  </si>
  <si>
    <t>49.41.19.100</t>
  </si>
  <si>
    <t>13524/5</t>
  </si>
  <si>
    <t>Заключение экспортного контроля</t>
  </si>
  <si>
    <t>71.20.19.120</t>
  </si>
  <si>
    <t>13524/6</t>
  </si>
  <si>
    <t>Услуги по транспортиковке груза по РФ</t>
  </si>
  <si>
    <t>13524/7</t>
  </si>
  <si>
    <t>Поставка клапанов регулирующих сильфонных с электроприводом</t>
  </si>
  <si>
    <t>28.14.11.120</t>
  </si>
  <si>
    <t>ШТ</t>
  </si>
  <si>
    <t>корректировка регламентных дат</t>
  </si>
  <si>
    <t>№ позиции</t>
  </si>
  <si>
    <t>Предмет корректировки</t>
  </si>
  <si>
    <t>13523/5</t>
  </si>
  <si>
    <t>Поставка ГСМ</t>
  </si>
  <si>
    <t>19.20.21.300</t>
  </si>
  <si>
    <t>Л</t>
  </si>
  <si>
    <t>СТ.4.2.2 Ч.1 П.1Б)</t>
  </si>
  <si>
    <t>30.03.2018 г.</t>
  </si>
  <si>
    <t>Корректировка № 4 от 30.03.2018 г.</t>
  </si>
  <si>
    <t>от 30.03.2018 г. № 04-03/18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</si>
</sst>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u/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8"/>
      <name val="Arial Cyr"/>
      <charset val="204"/>
    </font>
    <font>
      <b/>
      <sz val="18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sz val="16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6">
    <xf numFmtId="0" fontId="0" fillId="0" borderId="0" xfId="0"/>
    <xf numFmtId="49" fontId="19" fillId="0" borderId="0" xfId="0" applyNumberFormat="1" applyFont="1" applyFill="1" applyAlignment="1">
      <alignment horizontal="center" vertical="top" wrapText="1"/>
    </xf>
    <xf numFmtId="0" fontId="0" fillId="0" borderId="0" xfId="0" applyFill="1"/>
    <xf numFmtId="49" fontId="0" fillId="0" borderId="0" xfId="0" applyNumberFormat="1"/>
    <xf numFmtId="0" fontId="24" fillId="0" borderId="0" xfId="0" applyFont="1" applyFill="1"/>
    <xf numFmtId="0" fontId="27" fillId="0" borderId="0" xfId="0" applyFont="1" applyFill="1"/>
    <xf numFmtId="0" fontId="27" fillId="0" borderId="0" xfId="0" applyNumberFormat="1" applyFont="1" applyFill="1" applyBorder="1" applyAlignment="1" applyProtection="1"/>
    <xf numFmtId="49" fontId="25" fillId="0" borderId="0" xfId="0" applyNumberFormat="1" applyFont="1" applyFill="1" applyAlignment="1"/>
    <xf numFmtId="49" fontId="25" fillId="0" borderId="0" xfId="0" applyNumberFormat="1" applyFont="1" applyFill="1" applyAlignment="1">
      <alignment horizontal="center" vertical="top" wrapText="1"/>
    </xf>
    <xf numFmtId="0" fontId="24" fillId="0" borderId="0" xfId="0" applyNumberFormat="1" applyFont="1" applyFill="1" applyBorder="1" applyAlignment="1" applyProtection="1"/>
    <xf numFmtId="49" fontId="26" fillId="0" borderId="0" xfId="0" applyNumberFormat="1" applyFont="1" applyFill="1" applyAlignment="1">
      <alignment horizontal="center" vertical="top" wrapText="1"/>
    </xf>
    <xf numFmtId="49" fontId="29" fillId="0" borderId="0" xfId="0" applyNumberFormat="1" applyFont="1" applyFill="1" applyAlignment="1">
      <alignment horizontal="center" vertical="top" wrapText="1"/>
    </xf>
    <xf numFmtId="49" fontId="28" fillId="0" borderId="0" xfId="0" applyNumberFormat="1" applyFont="1" applyAlignment="1">
      <alignment horizontal="left"/>
    </xf>
    <xf numFmtId="49" fontId="30" fillId="0" borderId="0" xfId="0" applyNumberFormat="1" applyFont="1" applyFill="1" applyAlignment="1"/>
    <xf numFmtId="0" fontId="28" fillId="0" borderId="0" xfId="0" applyFont="1" applyAlignment="1">
      <alignment horizontal="left"/>
    </xf>
    <xf numFmtId="49" fontId="30" fillId="0" borderId="0" xfId="0" applyNumberFormat="1" applyFont="1" applyFill="1" applyBorder="1" applyAlignment="1">
      <alignment vertical="top" wrapText="1"/>
    </xf>
    <xf numFmtId="49" fontId="30" fillId="0" borderId="0" xfId="0" applyNumberFormat="1" applyFont="1" applyFill="1" applyBorder="1" applyAlignment="1"/>
    <xf numFmtId="49" fontId="30" fillId="0" borderId="0" xfId="0" applyNumberFormat="1" applyFont="1" applyFill="1" applyBorder="1" applyAlignment="1">
      <alignment vertical="top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49" fontId="0" fillId="0" borderId="11" xfId="0" applyNumberFormat="1" applyFill="1" applyBorder="1" applyAlignment="1">
      <alignment vertical="top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vertical="top" wrapText="1"/>
    </xf>
    <xf numFmtId="49" fontId="0" fillId="0" borderId="0" xfId="0" applyNumberFormat="1" applyFont="1" applyFill="1" applyAlignment="1">
      <alignment horizontal="center" vertical="top" wrapText="1"/>
    </xf>
    <xf numFmtId="49" fontId="23" fillId="0" borderId="0" xfId="0" applyNumberFormat="1" applyFont="1" applyFill="1" applyAlignment="1">
      <alignment horizontal="right" vertical="top" wrapText="1"/>
    </xf>
    <xf numFmtId="0" fontId="0" fillId="0" borderId="0" xfId="0" applyFont="1" applyFill="1"/>
    <xf numFmtId="49" fontId="19" fillId="0" borderId="0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Alignment="1">
      <alignment horizontal="left" vertical="top" wrapText="1"/>
    </xf>
    <xf numFmtId="49" fontId="19" fillId="0" borderId="0" xfId="0" applyNumberFormat="1" applyFont="1" applyFill="1" applyAlignment="1">
      <alignment horizontal="left" vertical="top"/>
    </xf>
    <xf numFmtId="0" fontId="0" fillId="0" borderId="11" xfId="0" applyNumberFormat="1" applyFont="1" applyFill="1" applyBorder="1" applyAlignment="1">
      <alignment horizontal="lef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 wrapText="1"/>
    </xf>
    <xf numFmtId="49" fontId="20" fillId="0" borderId="19" xfId="0" applyNumberFormat="1" applyFont="1" applyFill="1" applyBorder="1" applyAlignment="1">
      <alignment horizontal="center" vertical="top" wrapText="1"/>
    </xf>
    <xf numFmtId="49" fontId="20" fillId="0" borderId="20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Alignment="1">
      <alignment horizontal="center" vertical="top" wrapText="1"/>
    </xf>
    <xf numFmtId="0" fontId="31" fillId="0" borderId="0" xfId="0" applyFont="1" applyFill="1"/>
    <xf numFmtId="0" fontId="31" fillId="0" borderId="0" xfId="0" applyFont="1"/>
    <xf numFmtId="49" fontId="31" fillId="0" borderId="0" xfId="0" applyNumberFormat="1" applyFont="1"/>
    <xf numFmtId="49" fontId="31" fillId="0" borderId="0" xfId="0" applyNumberFormat="1" applyFont="1" applyFill="1" applyAlignment="1">
      <alignment horizontal="left" vertical="center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wrapText="1"/>
    </xf>
    <xf numFmtId="0" fontId="31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35" fillId="0" borderId="0" xfId="0" applyNumberFormat="1" applyFont="1" applyFill="1" applyAlignment="1">
      <alignment horizontal="center" vertical="top" wrapText="1"/>
    </xf>
    <xf numFmtId="49" fontId="36" fillId="0" borderId="0" xfId="0" applyNumberFormat="1" applyFont="1" applyFill="1" applyAlignment="1">
      <alignment horizontal="right" vertical="top" wrapText="1"/>
    </xf>
    <xf numFmtId="0" fontId="35" fillId="0" borderId="0" xfId="0" applyFont="1" applyFill="1"/>
    <xf numFmtId="49" fontId="35" fillId="0" borderId="0" xfId="0" applyNumberFormat="1" applyFont="1" applyFill="1" applyBorder="1" applyAlignment="1">
      <alignment horizontal="center" vertical="top" wrapText="1"/>
    </xf>
    <xf numFmtId="0" fontId="35" fillId="0" borderId="0" xfId="0" applyFont="1"/>
    <xf numFmtId="0" fontId="35" fillId="0" borderId="0" xfId="0" applyFont="1" applyAlignment="1">
      <alignment horizontal="center"/>
    </xf>
    <xf numFmtId="49" fontId="35" fillId="0" borderId="0" xfId="0" applyNumberFormat="1" applyFont="1"/>
    <xf numFmtId="49" fontId="36" fillId="0" borderId="0" xfId="0" applyNumberFormat="1" applyFont="1" applyFill="1" applyAlignment="1">
      <alignment horizontal="right" vertical="top"/>
    </xf>
    <xf numFmtId="49" fontId="32" fillId="0" borderId="0" xfId="0" applyNumberFormat="1" applyFont="1" applyFill="1" applyAlignment="1"/>
    <xf numFmtId="0" fontId="20" fillId="0" borderId="0" xfId="0" applyFont="1"/>
    <xf numFmtId="0" fontId="37" fillId="0" borderId="0" xfId="0" applyFont="1"/>
    <xf numFmtId="0" fontId="38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top" wrapText="1"/>
    </xf>
    <xf numFmtId="0" fontId="37" fillId="0" borderId="11" xfId="0" applyNumberFormat="1" applyFont="1" applyFill="1" applyBorder="1" applyAlignment="1">
      <alignment horizontal="left" vertical="top" wrapText="1"/>
    </xf>
    <xf numFmtId="0" fontId="37" fillId="0" borderId="11" xfId="0" applyFont="1" applyBorder="1" applyAlignment="1">
      <alignment vertical="top"/>
    </xf>
    <xf numFmtId="0" fontId="37" fillId="0" borderId="0" xfId="0" applyFont="1" applyAlignment="1">
      <alignment vertical="top"/>
    </xf>
    <xf numFmtId="49" fontId="35" fillId="0" borderId="21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Alignment="1">
      <alignment horizontal="center" vertical="top"/>
    </xf>
    <xf numFmtId="49" fontId="28" fillId="0" borderId="0" xfId="0" applyNumberFormat="1" applyFont="1" applyFill="1" applyAlignment="1">
      <alignment horizontal="center"/>
    </xf>
    <xf numFmtId="0" fontId="18" fillId="0" borderId="12" xfId="0" applyFont="1" applyFill="1" applyBorder="1" applyAlignment="1">
      <alignment horizontal="center" textRotation="90" wrapText="1"/>
    </xf>
    <xf numFmtId="0" fontId="18" fillId="0" borderId="13" xfId="0" applyFont="1" applyFill="1" applyBorder="1" applyAlignment="1">
      <alignment horizontal="center" textRotation="90" wrapText="1"/>
    </xf>
    <xf numFmtId="0" fontId="18" fillId="0" borderId="14" xfId="0" applyFont="1" applyFill="1" applyBorder="1" applyAlignment="1">
      <alignment horizontal="center" textRotation="90" wrapText="1"/>
    </xf>
    <xf numFmtId="0" fontId="18" fillId="0" borderId="15" xfId="0" applyFont="1" applyFill="1" applyBorder="1" applyAlignment="1">
      <alignment horizontal="center" textRotation="90" wrapText="1"/>
    </xf>
    <xf numFmtId="0" fontId="18" fillId="0" borderId="18" xfId="0" applyFont="1" applyFill="1" applyBorder="1" applyAlignment="1">
      <alignment horizontal="center" textRotation="90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textRotation="90"/>
    </xf>
    <xf numFmtId="0" fontId="18" fillId="0" borderId="13" xfId="0" applyFont="1" applyFill="1" applyBorder="1" applyAlignment="1">
      <alignment horizontal="center" textRotation="90"/>
    </xf>
    <xf numFmtId="0" fontId="37" fillId="0" borderId="0" xfId="0" applyFont="1" applyAlignment="1">
      <alignment horizontal="center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1" xfId="0" applyNumberFormat="1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vertical="top" wrapText="1"/>
    </xf>
    <xf numFmtId="49" fontId="39" fillId="0" borderId="11" xfId="0" applyNumberFormat="1" applyFont="1" applyFill="1" applyBorder="1" applyAlignment="1">
      <alignment vertical="top" wrapText="1"/>
    </xf>
    <xf numFmtId="4" fontId="39" fillId="0" borderId="11" xfId="0" applyNumberFormat="1" applyFont="1" applyFill="1" applyBorder="1" applyAlignment="1">
      <alignment horizontal="right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vertical="top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wrapText="1"/>
    </xf>
    <xf numFmtId="49" fontId="39" fillId="0" borderId="11" xfId="0" applyNumberFormat="1" applyFont="1" applyBorder="1" applyAlignment="1">
      <alignment vertical="top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left" vertical="center" wrapText="1"/>
    </xf>
    <xf numFmtId="0" fontId="37" fillId="0" borderId="11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47"/>
  <sheetViews>
    <sheetView tabSelected="1" topLeftCell="A13" zoomScale="75" workbookViewId="0">
      <selection activeCell="R42" sqref="R42"/>
    </sheetView>
  </sheetViews>
  <sheetFormatPr defaultRowHeight="12.75" x14ac:dyDescent="0.2"/>
  <cols>
    <col min="1" max="1" width="8.5703125" style="1" customWidth="1"/>
    <col min="2" max="2" width="30.85546875" style="1" customWidth="1"/>
    <col min="3" max="3" width="10.28515625" style="2" customWidth="1"/>
    <col min="4" max="4" width="11.140625" style="1" customWidth="1"/>
    <col min="5" max="5" width="5.85546875" style="1" customWidth="1"/>
    <col min="6" max="6" width="6" style="1" customWidth="1"/>
    <col min="7" max="7" width="5.85546875" style="1" customWidth="1"/>
    <col min="8" max="12" width="9.7109375" style="1" customWidth="1"/>
    <col min="13" max="13" width="15.5703125" style="1" customWidth="1"/>
    <col min="14" max="14" width="19.42578125" style="1" customWidth="1"/>
    <col min="15" max="15" width="13.5703125" style="1" customWidth="1"/>
    <col min="16" max="16" width="4.85546875" style="2" customWidth="1"/>
    <col min="17" max="17" width="13.7109375" style="2" customWidth="1"/>
    <col min="18" max="18" width="12" style="1" customWidth="1"/>
    <col min="19" max="19" width="7" style="1" customWidth="1"/>
    <col min="20" max="20" width="7.5703125" style="1" customWidth="1"/>
    <col min="21" max="22" width="13.7109375" style="1" customWidth="1"/>
    <col min="23" max="23" width="6.5703125" style="2" customWidth="1"/>
    <col min="24" max="24" width="10.42578125" style="2" customWidth="1"/>
    <col min="25" max="25" width="11.85546875" style="2" customWidth="1"/>
    <col min="26" max="26" width="8" customWidth="1"/>
    <col min="27" max="28" width="7.5703125" customWidth="1"/>
    <col min="29" max="29" width="8" customWidth="1"/>
    <col min="30" max="30" width="8.7109375" customWidth="1"/>
    <col min="31" max="31" width="8.42578125" customWidth="1"/>
    <col min="32" max="32" width="6.85546875" customWidth="1"/>
    <col min="33" max="33" width="6.140625" customWidth="1"/>
    <col min="34" max="35" width="8.42578125" customWidth="1"/>
    <col min="36" max="36" width="8.140625" customWidth="1"/>
    <col min="37" max="37" width="8.42578125" customWidth="1"/>
    <col min="38" max="38" width="10.140625" style="60" customWidth="1"/>
    <col min="39" max="39" width="9.42578125" style="60" customWidth="1"/>
    <col min="40" max="40" width="9.5703125" customWidth="1"/>
    <col min="41" max="41" width="17.5703125" customWidth="1"/>
    <col min="42" max="43" width="12.85546875" customWidth="1"/>
    <col min="44" max="44" width="16.85546875" style="3" customWidth="1"/>
    <col min="45" max="45" width="6" customWidth="1"/>
    <col min="46" max="46" width="15.28515625" customWidth="1"/>
    <col min="47" max="47" width="4.85546875" customWidth="1"/>
    <col min="48" max="48" width="6.85546875" customWidth="1"/>
    <col min="49" max="49" width="4.85546875" customWidth="1"/>
    <col min="50" max="50" width="5.85546875" customWidth="1"/>
    <col min="51" max="51" width="6.5703125" customWidth="1"/>
    <col min="52" max="52" width="4" customWidth="1"/>
    <col min="53" max="53" width="8.42578125" customWidth="1"/>
    <col min="54" max="54" width="9.140625" customWidth="1"/>
    <col min="55" max="55" width="14.42578125" customWidth="1"/>
  </cols>
  <sheetData>
    <row r="1" spans="1:55" s="51" customFormat="1" ht="18" customHeight="1" x14ac:dyDescent="0.3">
      <c r="A1" s="49"/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50"/>
      <c r="R1" s="49"/>
      <c r="S1" s="49"/>
      <c r="T1" s="49"/>
      <c r="U1" s="49"/>
      <c r="V1" s="49"/>
      <c r="W1" s="50"/>
      <c r="X1" s="50"/>
      <c r="Y1" s="50"/>
      <c r="AL1" s="57"/>
      <c r="AM1" s="57"/>
      <c r="AR1" s="52"/>
      <c r="AT1" s="53" t="s">
        <v>0</v>
      </c>
    </row>
    <row r="2" spans="1:55" s="51" customFormat="1" ht="18" customHeight="1" x14ac:dyDescent="0.3">
      <c r="A2" s="49"/>
      <c r="B2" s="49"/>
      <c r="C2" s="50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0"/>
      <c r="R2" s="49"/>
      <c r="S2" s="49"/>
      <c r="T2" s="49"/>
      <c r="U2" s="49"/>
      <c r="V2" s="49"/>
      <c r="W2" s="50"/>
      <c r="X2" s="50"/>
      <c r="Y2" s="50"/>
      <c r="AL2" s="57"/>
      <c r="AM2" s="57"/>
      <c r="AR2" s="52"/>
      <c r="AT2" s="53" t="s">
        <v>1</v>
      </c>
    </row>
    <row r="3" spans="1:55" s="51" customFormat="1" ht="18" customHeight="1" x14ac:dyDescent="0.3">
      <c r="A3" s="49"/>
      <c r="B3" s="49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50"/>
      <c r="R3" s="49"/>
      <c r="S3" s="49"/>
      <c r="T3" s="49"/>
      <c r="U3" s="49"/>
      <c r="V3" s="49"/>
      <c r="W3" s="50"/>
      <c r="X3" s="50"/>
      <c r="Y3" s="50"/>
      <c r="AL3" s="57"/>
      <c r="AM3" s="57"/>
      <c r="AR3" s="52"/>
      <c r="AT3" s="69" t="s">
        <v>201</v>
      </c>
      <c r="AU3" s="50"/>
      <c r="AV3" s="50"/>
      <c r="AW3" s="50"/>
      <c r="AX3" s="50"/>
      <c r="AY3" s="50"/>
    </row>
    <row r="4" spans="1:55" s="5" customFormat="1" ht="23.25" customHeight="1" x14ac:dyDescent="0.3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</row>
    <row r="5" spans="1:55" s="5" customFormat="1" ht="23.25" customHeight="1" x14ac:dyDescent="0.35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</row>
    <row r="6" spans="1:55" s="4" customFormat="1" ht="18" customHeight="1" x14ac:dyDescent="0.25">
      <c r="A6" s="7"/>
      <c r="B6" s="7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8"/>
      <c r="R6" s="7"/>
      <c r="S6" s="7"/>
      <c r="T6" s="7"/>
      <c r="U6" s="7"/>
      <c r="V6" s="7"/>
      <c r="W6" s="7"/>
      <c r="AL6" s="58"/>
      <c r="AM6" s="58"/>
      <c r="AR6" s="9"/>
    </row>
    <row r="7" spans="1:55" s="4" customFormat="1" ht="18.75" customHeight="1" x14ac:dyDescent="0.25">
      <c r="A7" s="10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R7" s="10"/>
      <c r="S7" s="10"/>
      <c r="T7" s="10"/>
      <c r="U7" s="10"/>
      <c r="V7" s="10"/>
      <c r="AL7" s="58"/>
      <c r="AM7" s="58"/>
      <c r="AR7" s="9"/>
    </row>
    <row r="8" spans="1:55" s="5" customFormat="1" ht="23.25" customHeight="1" x14ac:dyDescent="0.35">
      <c r="A8" s="11"/>
      <c r="B8" s="12" t="s">
        <v>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R8" s="11"/>
      <c r="S8" s="11"/>
      <c r="T8" s="11"/>
      <c r="U8" s="11"/>
      <c r="V8" s="11"/>
      <c r="AL8" s="59"/>
      <c r="AM8" s="59"/>
      <c r="AR8" s="6"/>
    </row>
    <row r="9" spans="1:55" s="5" customFormat="1" ht="23.25" customHeight="1" x14ac:dyDescent="0.35">
      <c r="A9" s="13"/>
      <c r="B9" s="14" t="s">
        <v>5</v>
      </c>
      <c r="D9" s="13"/>
      <c r="E9" s="13"/>
      <c r="F9" s="13"/>
      <c r="G9" s="15"/>
      <c r="H9" s="16"/>
      <c r="I9" s="15"/>
      <c r="J9" s="13"/>
      <c r="K9" s="15"/>
      <c r="L9" s="17"/>
      <c r="M9" s="18"/>
      <c r="N9" s="19"/>
      <c r="O9" s="20"/>
      <c r="R9" s="20"/>
      <c r="S9" s="16"/>
      <c r="T9" s="16"/>
      <c r="U9" s="19"/>
      <c r="V9" s="20"/>
      <c r="AL9" s="59"/>
      <c r="AM9" s="59"/>
      <c r="AR9" s="6"/>
    </row>
    <row r="10" spans="1:55" s="4" customFormat="1" ht="18.75" customHeight="1" x14ac:dyDescent="0.25">
      <c r="A10" s="21"/>
      <c r="B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R10" s="21"/>
      <c r="S10" s="21"/>
      <c r="T10" s="21"/>
      <c r="U10" s="21"/>
      <c r="V10" s="22"/>
      <c r="AL10" s="58"/>
      <c r="AM10" s="58"/>
      <c r="AR10" s="9"/>
    </row>
    <row r="11" spans="1:55" s="2" customFormat="1" ht="68.25" customHeight="1" x14ac:dyDescent="0.2">
      <c r="A11" s="81" t="s">
        <v>6</v>
      </c>
      <c r="B11" s="81" t="s">
        <v>7</v>
      </c>
      <c r="C11" s="81" t="s">
        <v>8</v>
      </c>
      <c r="D11" s="81" t="s">
        <v>9</v>
      </c>
      <c r="E11" s="81" t="s">
        <v>10</v>
      </c>
      <c r="F11" s="81" t="s">
        <v>11</v>
      </c>
      <c r="G11" s="81" t="s">
        <v>12</v>
      </c>
      <c r="H11" s="81" t="s">
        <v>13</v>
      </c>
      <c r="I11" s="81" t="s">
        <v>14</v>
      </c>
      <c r="J11" s="81" t="s">
        <v>15</v>
      </c>
      <c r="K11" s="81" t="s">
        <v>16</v>
      </c>
      <c r="L11" s="81" t="s">
        <v>17</v>
      </c>
      <c r="M11" s="81" t="s">
        <v>18</v>
      </c>
      <c r="N11" s="81" t="s">
        <v>19</v>
      </c>
      <c r="O11" s="81" t="s">
        <v>20</v>
      </c>
      <c r="P11" s="81" t="s">
        <v>21</v>
      </c>
      <c r="Q11" s="81" t="s">
        <v>22</v>
      </c>
      <c r="R11" s="81" t="s">
        <v>23</v>
      </c>
      <c r="S11" s="88" t="s">
        <v>24</v>
      </c>
      <c r="T11" s="88" t="s">
        <v>25</v>
      </c>
      <c r="U11" s="86" t="s">
        <v>26</v>
      </c>
      <c r="V11" s="87"/>
      <c r="W11" s="81" t="s">
        <v>27</v>
      </c>
      <c r="X11" s="81" t="s">
        <v>28</v>
      </c>
      <c r="Y11" s="81" t="s">
        <v>29</v>
      </c>
      <c r="Z11" s="81" t="s">
        <v>30</v>
      </c>
      <c r="AA11" s="81" t="s">
        <v>31</v>
      </c>
      <c r="AB11" s="81" t="s">
        <v>32</v>
      </c>
      <c r="AC11" s="81" t="s">
        <v>33</v>
      </c>
      <c r="AD11" s="81" t="s">
        <v>34</v>
      </c>
      <c r="AE11" s="81" t="s">
        <v>35</v>
      </c>
      <c r="AF11" s="81" t="s">
        <v>36</v>
      </c>
      <c r="AG11" s="81" t="s">
        <v>37</v>
      </c>
      <c r="AH11" s="81" t="s">
        <v>38</v>
      </c>
      <c r="AI11" s="81" t="s">
        <v>39</v>
      </c>
      <c r="AJ11" s="81" t="s">
        <v>40</v>
      </c>
      <c r="AK11" s="81" t="s">
        <v>41</v>
      </c>
      <c r="AL11" s="81" t="s">
        <v>42</v>
      </c>
      <c r="AM11" s="81" t="s">
        <v>43</v>
      </c>
      <c r="AN11" s="81" t="s">
        <v>44</v>
      </c>
      <c r="AO11" s="81" t="s">
        <v>45</v>
      </c>
      <c r="AP11" s="81" t="s">
        <v>46</v>
      </c>
      <c r="AQ11" s="81" t="s">
        <v>47</v>
      </c>
      <c r="AR11" s="83" t="s">
        <v>48</v>
      </c>
      <c r="AS11" s="81" t="s">
        <v>49</v>
      </c>
      <c r="AT11" s="83" t="s">
        <v>50</v>
      </c>
      <c r="AU11" s="81" t="s">
        <v>51</v>
      </c>
      <c r="AV11" s="81" t="s">
        <v>52</v>
      </c>
      <c r="AW11" s="81" t="s">
        <v>53</v>
      </c>
      <c r="AX11" s="81" t="s">
        <v>54</v>
      </c>
      <c r="AY11" s="81" t="s">
        <v>55</v>
      </c>
      <c r="AZ11" s="81" t="s">
        <v>56</v>
      </c>
      <c r="BA11" s="81" t="s">
        <v>57</v>
      </c>
      <c r="BB11" s="81" t="s">
        <v>58</v>
      </c>
      <c r="BC11" s="81" t="s">
        <v>59</v>
      </c>
    </row>
    <row r="12" spans="1:55" s="2" customFormat="1" ht="68.25" customHeight="1" x14ac:dyDescent="0.2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9"/>
      <c r="T12" s="89"/>
      <c r="U12" s="45" t="s">
        <v>60</v>
      </c>
      <c r="V12" s="46" t="s">
        <v>61</v>
      </c>
      <c r="W12" s="85"/>
      <c r="X12" s="85"/>
      <c r="Y12" s="82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2"/>
      <c r="AN12" s="85"/>
      <c r="AO12" s="85"/>
      <c r="AP12" s="85"/>
      <c r="AQ12" s="85"/>
      <c r="AR12" s="84"/>
      <c r="AS12" s="82"/>
      <c r="AT12" s="84"/>
      <c r="AU12" s="82"/>
      <c r="AV12" s="82"/>
      <c r="AW12" s="82"/>
      <c r="AX12" s="82"/>
      <c r="AY12" s="82"/>
      <c r="AZ12" s="82"/>
      <c r="BA12" s="82"/>
      <c r="BB12" s="82"/>
      <c r="BC12" s="82"/>
    </row>
    <row r="13" spans="1:55" s="2" customFormat="1" x14ac:dyDescent="0.2">
      <c r="A13" s="47" t="s">
        <v>62</v>
      </c>
      <c r="B13" s="48" t="s">
        <v>63</v>
      </c>
      <c r="C13" s="47" t="s">
        <v>64</v>
      </c>
      <c r="D13" s="48" t="s">
        <v>65</v>
      </c>
      <c r="E13" s="47" t="s">
        <v>66</v>
      </c>
      <c r="F13" s="48" t="s">
        <v>67</v>
      </c>
      <c r="G13" s="47" t="s">
        <v>68</v>
      </c>
      <c r="H13" s="48" t="s">
        <v>69</v>
      </c>
      <c r="I13" s="47" t="s">
        <v>70</v>
      </c>
      <c r="J13" s="48" t="s">
        <v>71</v>
      </c>
      <c r="K13" s="47" t="s">
        <v>72</v>
      </c>
      <c r="L13" s="48" t="s">
        <v>73</v>
      </c>
      <c r="M13" s="47" t="s">
        <v>74</v>
      </c>
      <c r="N13" s="48" t="s">
        <v>75</v>
      </c>
      <c r="O13" s="47" t="s">
        <v>76</v>
      </c>
      <c r="P13" s="48" t="s">
        <v>77</v>
      </c>
      <c r="Q13" s="47" t="s">
        <v>78</v>
      </c>
      <c r="R13" s="48" t="s">
        <v>79</v>
      </c>
      <c r="S13" s="47" t="s">
        <v>80</v>
      </c>
      <c r="T13" s="48" t="s">
        <v>81</v>
      </c>
      <c r="U13" s="47" t="s">
        <v>82</v>
      </c>
      <c r="V13" s="48" t="s">
        <v>83</v>
      </c>
      <c r="W13" s="47" t="s">
        <v>84</v>
      </c>
      <c r="X13" s="48" t="s">
        <v>85</v>
      </c>
      <c r="Y13" s="47" t="s">
        <v>86</v>
      </c>
      <c r="Z13" s="48" t="s">
        <v>87</v>
      </c>
      <c r="AA13" s="47" t="s">
        <v>88</v>
      </c>
      <c r="AB13" s="48" t="s">
        <v>89</v>
      </c>
      <c r="AC13" s="47" t="s">
        <v>90</v>
      </c>
      <c r="AD13" s="48" t="s">
        <v>91</v>
      </c>
      <c r="AE13" s="47" t="s">
        <v>92</v>
      </c>
      <c r="AF13" s="48" t="s">
        <v>93</v>
      </c>
      <c r="AG13" s="47" t="s">
        <v>94</v>
      </c>
      <c r="AH13" s="48" t="s">
        <v>95</v>
      </c>
      <c r="AI13" s="47" t="s">
        <v>96</v>
      </c>
      <c r="AJ13" s="48" t="s">
        <v>97</v>
      </c>
      <c r="AK13" s="47" t="s">
        <v>98</v>
      </c>
      <c r="AL13" s="48" t="s">
        <v>99</v>
      </c>
      <c r="AM13" s="47" t="s">
        <v>100</v>
      </c>
      <c r="AN13" s="48" t="s">
        <v>101</v>
      </c>
      <c r="AO13" s="47" t="s">
        <v>102</v>
      </c>
      <c r="AP13" s="48" t="s">
        <v>103</v>
      </c>
      <c r="AQ13" s="47" t="s">
        <v>104</v>
      </c>
      <c r="AR13" s="48" t="s">
        <v>105</v>
      </c>
      <c r="AS13" s="47" t="s">
        <v>106</v>
      </c>
      <c r="AT13" s="48" t="s">
        <v>107</v>
      </c>
      <c r="AU13" s="47" t="s">
        <v>108</v>
      </c>
      <c r="AV13" s="48" t="s">
        <v>109</v>
      </c>
      <c r="AW13" s="47" t="s">
        <v>110</v>
      </c>
      <c r="AX13" s="48" t="s">
        <v>111</v>
      </c>
      <c r="AY13" s="47" t="s">
        <v>112</v>
      </c>
      <c r="AZ13" s="48" t="s">
        <v>113</v>
      </c>
      <c r="BA13" s="47" t="s">
        <v>114</v>
      </c>
      <c r="BB13" s="48" t="s">
        <v>115</v>
      </c>
      <c r="BC13" s="47" t="s">
        <v>116</v>
      </c>
    </row>
    <row r="14" spans="1:55" ht="38.25" x14ac:dyDescent="0.2">
      <c r="A14" s="23" t="s">
        <v>141</v>
      </c>
      <c r="B14" s="41" t="s">
        <v>170</v>
      </c>
      <c r="C14" s="25"/>
      <c r="D14" s="23"/>
      <c r="E14" s="23"/>
      <c r="F14" s="23"/>
      <c r="G14" s="23"/>
      <c r="H14" s="23" t="s">
        <v>121</v>
      </c>
      <c r="I14" s="23" t="s">
        <v>121</v>
      </c>
      <c r="J14" s="23" t="s">
        <v>121</v>
      </c>
      <c r="K14" s="23" t="s">
        <v>121</v>
      </c>
      <c r="L14" s="23" t="s">
        <v>121</v>
      </c>
      <c r="M14" s="23" t="s">
        <v>142</v>
      </c>
      <c r="N14" s="23" t="s">
        <v>122</v>
      </c>
      <c r="O14" s="23" t="s">
        <v>124</v>
      </c>
      <c r="P14" s="26"/>
      <c r="Q14" s="27" t="s">
        <v>127</v>
      </c>
      <c r="R14" s="23" t="s">
        <v>128</v>
      </c>
      <c r="S14" s="23" t="s">
        <v>129</v>
      </c>
      <c r="T14" s="23">
        <v>154.30000000000001</v>
      </c>
      <c r="U14" s="42">
        <v>1500</v>
      </c>
      <c r="V14" s="42">
        <v>1500</v>
      </c>
      <c r="W14" s="43" t="s">
        <v>135</v>
      </c>
      <c r="X14" s="25" t="s">
        <v>132</v>
      </c>
      <c r="Y14" s="25"/>
      <c r="Z14" s="29" t="s">
        <v>143</v>
      </c>
      <c r="AA14" s="29" t="s">
        <v>171</v>
      </c>
      <c r="AB14" s="29" t="s">
        <v>143</v>
      </c>
      <c r="AC14" s="29" t="s">
        <v>166</v>
      </c>
      <c r="AD14" s="29" t="s">
        <v>143</v>
      </c>
      <c r="AE14" s="29" t="s">
        <v>71</v>
      </c>
      <c r="AF14" s="29" t="s">
        <v>143</v>
      </c>
      <c r="AG14" s="29" t="s">
        <v>72</v>
      </c>
      <c r="AH14" s="29" t="s">
        <v>143</v>
      </c>
      <c r="AI14" s="29" t="s">
        <v>72</v>
      </c>
      <c r="AJ14" s="29" t="s">
        <v>148</v>
      </c>
      <c r="AK14" s="29" t="s">
        <v>166</v>
      </c>
      <c r="AL14" s="44" t="s">
        <v>121</v>
      </c>
      <c r="AM14" s="44" t="s">
        <v>149</v>
      </c>
      <c r="AN14" s="44" t="s">
        <v>136</v>
      </c>
      <c r="AO14" s="44" t="s">
        <v>137</v>
      </c>
      <c r="AP14" s="44" t="s">
        <v>137</v>
      </c>
      <c r="AQ14" s="30"/>
      <c r="AR14" s="30" t="s">
        <v>150</v>
      </c>
      <c r="AS14" s="31"/>
      <c r="AT14" s="32" t="s">
        <v>139</v>
      </c>
      <c r="AU14" s="29"/>
      <c r="AV14" s="29"/>
      <c r="AW14" s="30"/>
      <c r="AX14" s="30"/>
      <c r="AY14" s="31"/>
      <c r="AZ14" s="29"/>
      <c r="BA14" s="29"/>
      <c r="BB14" s="29" t="s">
        <v>137</v>
      </c>
      <c r="BC14" s="30" t="s">
        <v>151</v>
      </c>
    </row>
    <row r="15" spans="1:55" ht="38.25" x14ac:dyDescent="0.2">
      <c r="A15" s="23" t="s">
        <v>152</v>
      </c>
      <c r="B15" s="41" t="s">
        <v>153</v>
      </c>
      <c r="C15" s="25"/>
      <c r="D15" s="23"/>
      <c r="E15" s="23"/>
      <c r="F15" s="23"/>
      <c r="G15" s="23"/>
      <c r="H15" s="23" t="s">
        <v>121</v>
      </c>
      <c r="I15" s="23" t="s">
        <v>121</v>
      </c>
      <c r="J15" s="23" t="s">
        <v>121</v>
      </c>
      <c r="K15" s="23" t="s">
        <v>121</v>
      </c>
      <c r="L15" s="23" t="s">
        <v>121</v>
      </c>
      <c r="M15" s="23" t="s">
        <v>142</v>
      </c>
      <c r="N15" s="23" t="s">
        <v>122</v>
      </c>
      <c r="O15" s="23" t="s">
        <v>124</v>
      </c>
      <c r="P15" s="26"/>
      <c r="Q15" s="27" t="s">
        <v>127</v>
      </c>
      <c r="R15" s="23" t="s">
        <v>128</v>
      </c>
      <c r="S15" s="23" t="s">
        <v>129</v>
      </c>
      <c r="T15" s="23">
        <v>39.6</v>
      </c>
      <c r="U15" s="42">
        <v>440</v>
      </c>
      <c r="V15" s="42">
        <v>440</v>
      </c>
      <c r="W15" s="43" t="s">
        <v>154</v>
      </c>
      <c r="X15" s="25" t="s">
        <v>132</v>
      </c>
      <c r="Y15" s="25"/>
      <c r="Z15" s="29"/>
      <c r="AA15" s="29"/>
      <c r="AB15" s="29" t="s">
        <v>143</v>
      </c>
      <c r="AC15" s="29" t="s">
        <v>144</v>
      </c>
      <c r="AD15" s="29"/>
      <c r="AE15" s="29"/>
      <c r="AF15" s="29" t="s">
        <v>143</v>
      </c>
      <c r="AG15" s="29" t="s">
        <v>144</v>
      </c>
      <c r="AH15" s="29" t="s">
        <v>143</v>
      </c>
      <c r="AI15" s="29" t="s">
        <v>144</v>
      </c>
      <c r="AJ15" s="29" t="s">
        <v>143</v>
      </c>
      <c r="AK15" s="29" t="s">
        <v>72</v>
      </c>
      <c r="AL15" s="44"/>
      <c r="AM15" s="44"/>
      <c r="AN15" s="44"/>
      <c r="AO15" s="44" t="s">
        <v>137</v>
      </c>
      <c r="AP15" s="44" t="s">
        <v>137</v>
      </c>
      <c r="AQ15" s="30" t="s">
        <v>155</v>
      </c>
      <c r="AR15" s="30" t="s">
        <v>156</v>
      </c>
      <c r="AS15" s="31"/>
      <c r="AT15" s="32" t="s">
        <v>139</v>
      </c>
      <c r="AU15" s="29"/>
      <c r="AV15" s="29"/>
      <c r="AW15" s="30"/>
      <c r="AX15" s="30"/>
      <c r="AY15" s="31"/>
      <c r="AZ15" s="29"/>
      <c r="BA15" s="29"/>
      <c r="BB15" s="29" t="s">
        <v>137</v>
      </c>
      <c r="BC15" s="30" t="s">
        <v>151</v>
      </c>
    </row>
    <row r="16" spans="1:55" ht="38.25" x14ac:dyDescent="0.2">
      <c r="A16" s="23" t="s">
        <v>157</v>
      </c>
      <c r="B16" s="41" t="s">
        <v>119</v>
      </c>
      <c r="C16" s="25"/>
      <c r="D16" s="23"/>
      <c r="E16" s="23"/>
      <c r="F16" s="23"/>
      <c r="G16" s="23"/>
      <c r="H16" s="23" t="s">
        <v>121</v>
      </c>
      <c r="I16" s="23" t="s">
        <v>121</v>
      </c>
      <c r="J16" s="23" t="s">
        <v>121</v>
      </c>
      <c r="K16" s="23" t="s">
        <v>121</v>
      </c>
      <c r="L16" s="23" t="s">
        <v>121</v>
      </c>
      <c r="M16" s="23" t="s">
        <v>142</v>
      </c>
      <c r="N16" s="23" t="s">
        <v>122</v>
      </c>
      <c r="O16" s="23" t="s">
        <v>124</v>
      </c>
      <c r="P16" s="26"/>
      <c r="Q16" s="27" t="s">
        <v>130</v>
      </c>
      <c r="R16" s="23" t="s">
        <v>126</v>
      </c>
      <c r="S16" s="23" t="s">
        <v>158</v>
      </c>
      <c r="T16" s="23">
        <v>0</v>
      </c>
      <c r="U16" s="42">
        <v>164.256</v>
      </c>
      <c r="V16" s="42">
        <v>164.256</v>
      </c>
      <c r="W16" s="43" t="s">
        <v>134</v>
      </c>
      <c r="X16" s="25" t="s">
        <v>132</v>
      </c>
      <c r="Y16" s="25"/>
      <c r="Z16" s="29"/>
      <c r="AA16" s="29"/>
      <c r="AB16" s="29" t="s">
        <v>143</v>
      </c>
      <c r="AC16" s="29" t="s">
        <v>146</v>
      </c>
      <c r="AD16" s="29"/>
      <c r="AE16" s="29"/>
      <c r="AF16" s="29" t="s">
        <v>143</v>
      </c>
      <c r="AG16" s="29" t="s">
        <v>146</v>
      </c>
      <c r="AH16" s="29" t="s">
        <v>143</v>
      </c>
      <c r="AI16" s="29" t="s">
        <v>146</v>
      </c>
      <c r="AJ16" s="29" t="s">
        <v>148</v>
      </c>
      <c r="AK16" s="29" t="s">
        <v>146</v>
      </c>
      <c r="AL16" s="44"/>
      <c r="AM16" s="44" t="s">
        <v>149</v>
      </c>
      <c r="AN16" s="44" t="s">
        <v>140</v>
      </c>
      <c r="AO16" s="44" t="s">
        <v>137</v>
      </c>
      <c r="AP16" s="44" t="s">
        <v>137</v>
      </c>
      <c r="AQ16" s="30"/>
      <c r="AR16" s="30" t="s">
        <v>159</v>
      </c>
      <c r="AS16" s="31"/>
      <c r="AT16" s="32" t="s">
        <v>139</v>
      </c>
      <c r="AU16" s="29"/>
      <c r="AV16" s="29"/>
      <c r="AW16" s="30"/>
      <c r="AX16" s="30"/>
      <c r="AY16" s="31"/>
      <c r="AZ16" s="29"/>
      <c r="BA16" s="29"/>
      <c r="BB16" s="29" t="s">
        <v>137</v>
      </c>
      <c r="BC16" s="30" t="s">
        <v>151</v>
      </c>
    </row>
    <row r="17" spans="1:55" ht="91.5" customHeight="1" x14ac:dyDescent="0.2">
      <c r="A17" s="23" t="s">
        <v>160</v>
      </c>
      <c r="B17" s="41" t="s">
        <v>133</v>
      </c>
      <c r="C17" s="25"/>
      <c r="D17" s="23"/>
      <c r="E17" s="23"/>
      <c r="F17" s="23"/>
      <c r="G17" s="23"/>
      <c r="H17" s="23" t="s">
        <v>121</v>
      </c>
      <c r="I17" s="23" t="s">
        <v>121</v>
      </c>
      <c r="J17" s="23" t="s">
        <v>121</v>
      </c>
      <c r="K17" s="23" t="s">
        <v>121</v>
      </c>
      <c r="L17" s="23" t="s">
        <v>121</v>
      </c>
      <c r="M17" s="23" t="s">
        <v>142</v>
      </c>
      <c r="N17" s="23" t="s">
        <v>122</v>
      </c>
      <c r="O17" s="23" t="s">
        <v>124</v>
      </c>
      <c r="P17" s="26"/>
      <c r="Q17" s="27" t="s">
        <v>161</v>
      </c>
      <c r="R17" s="23" t="s">
        <v>126</v>
      </c>
      <c r="S17" s="23" t="s">
        <v>158</v>
      </c>
      <c r="T17" s="23">
        <v>0</v>
      </c>
      <c r="U17" s="42">
        <v>2000</v>
      </c>
      <c r="V17" s="42">
        <v>2000</v>
      </c>
      <c r="W17" s="43" t="s">
        <v>135</v>
      </c>
      <c r="X17" s="25" t="s">
        <v>132</v>
      </c>
      <c r="Y17" s="25"/>
      <c r="Z17" s="29" t="s">
        <v>143</v>
      </c>
      <c r="AA17" s="29" t="s">
        <v>147</v>
      </c>
      <c r="AB17" s="29" t="s">
        <v>143</v>
      </c>
      <c r="AC17" s="29" t="s">
        <v>162</v>
      </c>
      <c r="AD17" s="29" t="s">
        <v>143</v>
      </c>
      <c r="AE17" s="29" t="s">
        <v>172</v>
      </c>
      <c r="AF17" s="29" t="s">
        <v>143</v>
      </c>
      <c r="AG17" s="29" t="s">
        <v>173</v>
      </c>
      <c r="AH17" s="29" t="s">
        <v>143</v>
      </c>
      <c r="AI17" s="29" t="s">
        <v>173</v>
      </c>
      <c r="AJ17" s="29" t="s">
        <v>148</v>
      </c>
      <c r="AK17" s="29" t="s">
        <v>173</v>
      </c>
      <c r="AL17" s="44" t="s">
        <v>121</v>
      </c>
      <c r="AM17" s="44" t="s">
        <v>149</v>
      </c>
      <c r="AN17" s="44" t="s">
        <v>136</v>
      </c>
      <c r="AO17" s="44" t="s">
        <v>137</v>
      </c>
      <c r="AP17" s="44" t="s">
        <v>137</v>
      </c>
      <c r="AQ17" s="30"/>
      <c r="AR17" s="30" t="s">
        <v>150</v>
      </c>
      <c r="AS17" s="31"/>
      <c r="AT17" s="32" t="s">
        <v>163</v>
      </c>
      <c r="AU17" s="29"/>
      <c r="AV17" s="29"/>
      <c r="AW17" s="30"/>
      <c r="AX17" s="30"/>
      <c r="AY17" s="31"/>
      <c r="AZ17" s="29"/>
      <c r="BA17" s="29"/>
      <c r="BB17" s="29" t="s">
        <v>137</v>
      </c>
      <c r="BC17" s="30" t="s">
        <v>151</v>
      </c>
    </row>
    <row r="18" spans="1:55" ht="38.25" x14ac:dyDescent="0.2">
      <c r="A18" s="23" t="s">
        <v>194</v>
      </c>
      <c r="B18" s="41" t="s">
        <v>195</v>
      </c>
      <c r="C18" s="25"/>
      <c r="D18" s="23"/>
      <c r="E18" s="23"/>
      <c r="F18" s="23"/>
      <c r="G18" s="23"/>
      <c r="H18" s="23" t="s">
        <v>121</v>
      </c>
      <c r="I18" s="23" t="s">
        <v>121</v>
      </c>
      <c r="J18" s="23" t="s">
        <v>121</v>
      </c>
      <c r="K18" s="23" t="s">
        <v>121</v>
      </c>
      <c r="L18" s="23" t="s">
        <v>121</v>
      </c>
      <c r="M18" s="23" t="s">
        <v>142</v>
      </c>
      <c r="N18" s="23" t="s">
        <v>122</v>
      </c>
      <c r="O18" s="23" t="s">
        <v>124</v>
      </c>
      <c r="P18" s="26"/>
      <c r="Q18" s="27" t="s">
        <v>196</v>
      </c>
      <c r="R18" s="23" t="s">
        <v>131</v>
      </c>
      <c r="S18" s="23" t="s">
        <v>197</v>
      </c>
      <c r="T18" s="23">
        <v>0</v>
      </c>
      <c r="U18" s="42">
        <v>200</v>
      </c>
      <c r="V18" s="42">
        <v>200</v>
      </c>
      <c r="W18" s="43" t="s">
        <v>134</v>
      </c>
      <c r="X18" s="25" t="s">
        <v>132</v>
      </c>
      <c r="Y18" s="25"/>
      <c r="Z18" s="29"/>
      <c r="AA18" s="29"/>
      <c r="AB18" s="29" t="s">
        <v>143</v>
      </c>
      <c r="AC18" s="29" t="s">
        <v>147</v>
      </c>
      <c r="AD18" s="29"/>
      <c r="AE18" s="29"/>
      <c r="AF18" s="29" t="s">
        <v>143</v>
      </c>
      <c r="AG18" s="29" t="s">
        <v>147</v>
      </c>
      <c r="AH18" s="29" t="s">
        <v>143</v>
      </c>
      <c r="AI18" s="29" t="s">
        <v>162</v>
      </c>
      <c r="AJ18" s="29" t="s">
        <v>148</v>
      </c>
      <c r="AK18" s="29" t="s">
        <v>147</v>
      </c>
      <c r="AL18" s="44"/>
      <c r="AM18" s="44" t="s">
        <v>149</v>
      </c>
      <c r="AN18" s="44" t="s">
        <v>140</v>
      </c>
      <c r="AO18" s="44" t="s">
        <v>137</v>
      </c>
      <c r="AP18" s="44" t="s">
        <v>137</v>
      </c>
      <c r="AQ18" s="30"/>
      <c r="AR18" s="30" t="s">
        <v>198</v>
      </c>
      <c r="AS18" s="31"/>
      <c r="AT18" s="32" t="s">
        <v>139</v>
      </c>
      <c r="AU18" s="29"/>
      <c r="AV18" s="29"/>
      <c r="AW18" s="30"/>
      <c r="AX18" s="30"/>
      <c r="AY18" s="31"/>
      <c r="AZ18" s="29"/>
      <c r="BA18" s="29"/>
      <c r="BB18" s="29" t="s">
        <v>137</v>
      </c>
      <c r="BC18" s="30" t="s">
        <v>151</v>
      </c>
    </row>
    <row r="19" spans="1:55" ht="54" customHeight="1" x14ac:dyDescent="0.2">
      <c r="A19" s="23" t="s">
        <v>164</v>
      </c>
      <c r="B19" s="41" t="s">
        <v>165</v>
      </c>
      <c r="C19" s="25"/>
      <c r="D19" s="23"/>
      <c r="E19" s="23"/>
      <c r="F19" s="23"/>
      <c r="G19" s="23"/>
      <c r="H19" s="23" t="s">
        <v>121</v>
      </c>
      <c r="I19" s="23" t="s">
        <v>121</v>
      </c>
      <c r="J19" s="23" t="s">
        <v>121</v>
      </c>
      <c r="K19" s="23" t="s">
        <v>121</v>
      </c>
      <c r="L19" s="23" t="s">
        <v>121</v>
      </c>
      <c r="M19" s="23" t="s">
        <v>142</v>
      </c>
      <c r="N19" s="23" t="s">
        <v>123</v>
      </c>
      <c r="O19" s="23" t="s">
        <v>124</v>
      </c>
      <c r="P19" s="26"/>
      <c r="Q19" s="27" t="s">
        <v>125</v>
      </c>
      <c r="R19" s="23" t="s">
        <v>126</v>
      </c>
      <c r="S19" s="23" t="s">
        <v>158</v>
      </c>
      <c r="T19" s="23">
        <v>0</v>
      </c>
      <c r="U19" s="42">
        <v>250</v>
      </c>
      <c r="V19" s="42">
        <v>250</v>
      </c>
      <c r="W19" s="43" t="s">
        <v>134</v>
      </c>
      <c r="X19" s="25" t="s">
        <v>132</v>
      </c>
      <c r="Y19" s="25"/>
      <c r="Z19" s="29"/>
      <c r="AA19" s="29"/>
      <c r="AB19" s="29" t="s">
        <v>143</v>
      </c>
      <c r="AC19" s="29" t="s">
        <v>166</v>
      </c>
      <c r="AD19" s="29"/>
      <c r="AE19" s="29"/>
      <c r="AF19" s="29" t="s">
        <v>143</v>
      </c>
      <c r="AG19" s="29" t="s">
        <v>71</v>
      </c>
      <c r="AH19" s="29" t="s">
        <v>143</v>
      </c>
      <c r="AI19" s="29" t="s">
        <v>71</v>
      </c>
      <c r="AJ19" s="29" t="s">
        <v>148</v>
      </c>
      <c r="AK19" s="29" t="s">
        <v>147</v>
      </c>
      <c r="AL19" s="44"/>
      <c r="AM19" s="44" t="s">
        <v>149</v>
      </c>
      <c r="AN19" s="44" t="s">
        <v>140</v>
      </c>
      <c r="AO19" s="44" t="s">
        <v>137</v>
      </c>
      <c r="AP19" s="44" t="s">
        <v>137</v>
      </c>
      <c r="AQ19" s="30"/>
      <c r="AR19" s="30" t="s">
        <v>159</v>
      </c>
      <c r="AS19" s="31"/>
      <c r="AT19" s="32" t="s">
        <v>138</v>
      </c>
      <c r="AU19" s="29"/>
      <c r="AV19" s="29"/>
      <c r="AW19" s="30"/>
      <c r="AX19" s="30"/>
      <c r="AY19" s="31"/>
      <c r="AZ19" s="29"/>
      <c r="BA19" s="29"/>
      <c r="BB19" s="29" t="s">
        <v>137</v>
      </c>
      <c r="BC19" s="30" t="s">
        <v>151</v>
      </c>
    </row>
    <row r="20" spans="1:55" ht="38.25" x14ac:dyDescent="0.2">
      <c r="A20" s="23" t="s">
        <v>167</v>
      </c>
      <c r="B20" s="41" t="s">
        <v>120</v>
      </c>
      <c r="C20" s="25"/>
      <c r="D20" s="23"/>
      <c r="E20" s="23"/>
      <c r="F20" s="23"/>
      <c r="G20" s="23"/>
      <c r="H20" s="23" t="s">
        <v>121</v>
      </c>
      <c r="I20" s="23" t="s">
        <v>121</v>
      </c>
      <c r="J20" s="23" t="s">
        <v>121</v>
      </c>
      <c r="K20" s="23" t="s">
        <v>121</v>
      </c>
      <c r="L20" s="23" t="s">
        <v>121</v>
      </c>
      <c r="M20" s="23" t="s">
        <v>142</v>
      </c>
      <c r="N20" s="23" t="s">
        <v>123</v>
      </c>
      <c r="O20" s="23" t="s">
        <v>124</v>
      </c>
      <c r="P20" s="26"/>
      <c r="Q20" s="27" t="s">
        <v>168</v>
      </c>
      <c r="R20" s="23" t="s">
        <v>126</v>
      </c>
      <c r="S20" s="23" t="s">
        <v>158</v>
      </c>
      <c r="T20" s="23">
        <v>0</v>
      </c>
      <c r="U20" s="42">
        <v>1600</v>
      </c>
      <c r="V20" s="42">
        <v>1600</v>
      </c>
      <c r="W20" s="43" t="s">
        <v>135</v>
      </c>
      <c r="X20" s="25" t="s">
        <v>132</v>
      </c>
      <c r="Y20" s="25"/>
      <c r="Z20" s="29" t="s">
        <v>143</v>
      </c>
      <c r="AA20" s="29" t="s">
        <v>166</v>
      </c>
      <c r="AB20" s="29" t="s">
        <v>143</v>
      </c>
      <c r="AC20" s="29" t="s">
        <v>71</v>
      </c>
      <c r="AD20" s="29" t="s">
        <v>143</v>
      </c>
      <c r="AE20" s="29" t="s">
        <v>72</v>
      </c>
      <c r="AF20" s="29" t="s">
        <v>143</v>
      </c>
      <c r="AG20" s="29" t="s">
        <v>73</v>
      </c>
      <c r="AH20" s="29" t="s">
        <v>143</v>
      </c>
      <c r="AI20" s="29" t="s">
        <v>73</v>
      </c>
      <c r="AJ20" s="29" t="s">
        <v>148</v>
      </c>
      <c r="AK20" s="29" t="s">
        <v>73</v>
      </c>
      <c r="AL20" s="44" t="s">
        <v>121</v>
      </c>
      <c r="AM20" s="44" t="s">
        <v>149</v>
      </c>
      <c r="AN20" s="44" t="s">
        <v>136</v>
      </c>
      <c r="AO20" s="44" t="s">
        <v>137</v>
      </c>
      <c r="AP20" s="44" t="s">
        <v>137</v>
      </c>
      <c r="AQ20" s="30"/>
      <c r="AR20" s="30" t="s">
        <v>169</v>
      </c>
      <c r="AS20" s="31"/>
      <c r="AT20" s="32" t="s">
        <v>163</v>
      </c>
      <c r="AU20" s="29"/>
      <c r="AV20" s="29"/>
      <c r="AW20" s="30"/>
      <c r="AX20" s="30"/>
      <c r="AY20" s="31"/>
      <c r="AZ20" s="29"/>
      <c r="BA20" s="29"/>
      <c r="BB20" s="29" t="s">
        <v>137</v>
      </c>
      <c r="BC20" s="30" t="s">
        <v>151</v>
      </c>
    </row>
    <row r="21" spans="1:55" ht="38.25" x14ac:dyDescent="0.2">
      <c r="A21" s="91" t="s">
        <v>174</v>
      </c>
      <c r="B21" s="92" t="s">
        <v>175</v>
      </c>
      <c r="C21" s="93"/>
      <c r="D21" s="91" t="s">
        <v>176</v>
      </c>
      <c r="E21" s="91"/>
      <c r="F21" s="91"/>
      <c r="G21" s="91"/>
      <c r="H21" s="91" t="s">
        <v>121</v>
      </c>
      <c r="I21" s="91" t="s">
        <v>121</v>
      </c>
      <c r="J21" s="91" t="s">
        <v>121</v>
      </c>
      <c r="K21" s="91" t="s">
        <v>121</v>
      </c>
      <c r="L21" s="91" t="s">
        <v>121</v>
      </c>
      <c r="M21" s="91" t="s">
        <v>142</v>
      </c>
      <c r="N21" s="91" t="s">
        <v>123</v>
      </c>
      <c r="O21" s="91" t="s">
        <v>124</v>
      </c>
      <c r="P21" s="94"/>
      <c r="Q21" s="91" t="s">
        <v>127</v>
      </c>
      <c r="R21" s="91" t="s">
        <v>128</v>
      </c>
      <c r="S21" s="91" t="s">
        <v>129</v>
      </c>
      <c r="T21" s="91">
        <v>200</v>
      </c>
      <c r="U21" s="95"/>
      <c r="V21" s="95"/>
      <c r="W21" s="96" t="s">
        <v>134</v>
      </c>
      <c r="X21" s="93" t="s">
        <v>132</v>
      </c>
      <c r="Y21" s="93"/>
      <c r="Z21" s="97"/>
      <c r="AA21" s="97"/>
      <c r="AB21" s="97" t="s">
        <v>143</v>
      </c>
      <c r="AC21" s="97" t="s">
        <v>144</v>
      </c>
      <c r="AD21" s="97"/>
      <c r="AE21" s="97"/>
      <c r="AF21" s="97" t="s">
        <v>143</v>
      </c>
      <c r="AG21" s="97" t="s">
        <v>144</v>
      </c>
      <c r="AH21" s="97" t="s">
        <v>143</v>
      </c>
      <c r="AI21" s="97" t="s">
        <v>145</v>
      </c>
      <c r="AJ21" s="97" t="s">
        <v>148</v>
      </c>
      <c r="AK21" s="97" t="s">
        <v>144</v>
      </c>
      <c r="AL21" s="98"/>
      <c r="AM21" s="98" t="s">
        <v>149</v>
      </c>
      <c r="AN21" s="98" t="s">
        <v>140</v>
      </c>
      <c r="AO21" s="98" t="s">
        <v>137</v>
      </c>
      <c r="AP21" s="98" t="s">
        <v>137</v>
      </c>
      <c r="AQ21" s="99"/>
      <c r="AR21" s="99" t="s">
        <v>159</v>
      </c>
      <c r="AS21" s="100"/>
      <c r="AT21" s="101" t="s">
        <v>163</v>
      </c>
      <c r="AU21" s="97"/>
      <c r="AV21" s="97"/>
      <c r="AW21" s="99"/>
      <c r="AX21" s="99"/>
      <c r="AY21" s="100"/>
      <c r="AZ21" s="97"/>
      <c r="BA21" s="97"/>
      <c r="BB21" s="97" t="s">
        <v>137</v>
      </c>
      <c r="BC21" s="99" t="s">
        <v>177</v>
      </c>
    </row>
    <row r="22" spans="1:55" ht="38.25" x14ac:dyDescent="0.2">
      <c r="A22" s="91" t="s">
        <v>178</v>
      </c>
      <c r="B22" s="92" t="s">
        <v>179</v>
      </c>
      <c r="C22" s="93"/>
      <c r="D22" s="91" t="s">
        <v>180</v>
      </c>
      <c r="E22" s="91"/>
      <c r="F22" s="91"/>
      <c r="G22" s="91"/>
      <c r="H22" s="91" t="s">
        <v>121</v>
      </c>
      <c r="I22" s="91" t="s">
        <v>121</v>
      </c>
      <c r="J22" s="91" t="s">
        <v>121</v>
      </c>
      <c r="K22" s="91" t="s">
        <v>121</v>
      </c>
      <c r="L22" s="91" t="s">
        <v>121</v>
      </c>
      <c r="M22" s="91" t="s">
        <v>142</v>
      </c>
      <c r="N22" s="91" t="s">
        <v>123</v>
      </c>
      <c r="O22" s="91" t="s">
        <v>124</v>
      </c>
      <c r="P22" s="94"/>
      <c r="Q22" s="91" t="s">
        <v>181</v>
      </c>
      <c r="R22" s="91" t="s">
        <v>126</v>
      </c>
      <c r="S22" s="91" t="s">
        <v>158</v>
      </c>
      <c r="T22" s="91">
        <v>0</v>
      </c>
      <c r="U22" s="95"/>
      <c r="V22" s="95"/>
      <c r="W22" s="96" t="s">
        <v>134</v>
      </c>
      <c r="X22" s="93" t="s">
        <v>132</v>
      </c>
      <c r="Y22" s="93"/>
      <c r="Z22" s="97"/>
      <c r="AA22" s="97"/>
      <c r="AB22" s="97" t="s">
        <v>143</v>
      </c>
      <c r="AC22" s="97" t="s">
        <v>144</v>
      </c>
      <c r="AD22" s="97"/>
      <c r="AE22" s="97"/>
      <c r="AF22" s="97" t="s">
        <v>143</v>
      </c>
      <c r="AG22" s="97" t="s">
        <v>144</v>
      </c>
      <c r="AH22" s="97" t="s">
        <v>143</v>
      </c>
      <c r="AI22" s="97" t="s">
        <v>145</v>
      </c>
      <c r="AJ22" s="97" t="s">
        <v>148</v>
      </c>
      <c r="AK22" s="97" t="s">
        <v>144</v>
      </c>
      <c r="AL22" s="98"/>
      <c r="AM22" s="98" t="s">
        <v>149</v>
      </c>
      <c r="AN22" s="98" t="s">
        <v>140</v>
      </c>
      <c r="AO22" s="98" t="s">
        <v>137</v>
      </c>
      <c r="AP22" s="98" t="s">
        <v>137</v>
      </c>
      <c r="AQ22" s="99"/>
      <c r="AR22" s="99" t="s">
        <v>159</v>
      </c>
      <c r="AS22" s="100"/>
      <c r="AT22" s="101" t="s">
        <v>163</v>
      </c>
      <c r="AU22" s="97"/>
      <c r="AV22" s="97"/>
      <c r="AW22" s="99"/>
      <c r="AX22" s="99"/>
      <c r="AY22" s="100"/>
      <c r="AZ22" s="97"/>
      <c r="BA22" s="97"/>
      <c r="BB22" s="97" t="s">
        <v>137</v>
      </c>
      <c r="BC22" s="99" t="s">
        <v>177</v>
      </c>
    </row>
    <row r="23" spans="1:55" ht="38.25" x14ac:dyDescent="0.2">
      <c r="A23" s="91" t="s">
        <v>182</v>
      </c>
      <c r="B23" s="92" t="s">
        <v>183</v>
      </c>
      <c r="C23" s="93"/>
      <c r="D23" s="91" t="s">
        <v>180</v>
      </c>
      <c r="E23" s="91"/>
      <c r="F23" s="91"/>
      <c r="G23" s="91"/>
      <c r="H23" s="91" t="s">
        <v>121</v>
      </c>
      <c r="I23" s="91" t="s">
        <v>121</v>
      </c>
      <c r="J23" s="91" t="s">
        <v>121</v>
      </c>
      <c r="K23" s="91" t="s">
        <v>121</v>
      </c>
      <c r="L23" s="91" t="s">
        <v>121</v>
      </c>
      <c r="M23" s="91" t="s">
        <v>142</v>
      </c>
      <c r="N23" s="91" t="s">
        <v>123</v>
      </c>
      <c r="O23" s="91" t="s">
        <v>124</v>
      </c>
      <c r="P23" s="94"/>
      <c r="Q23" s="91" t="s">
        <v>184</v>
      </c>
      <c r="R23" s="91" t="s">
        <v>126</v>
      </c>
      <c r="S23" s="91" t="s">
        <v>129</v>
      </c>
      <c r="T23" s="91">
        <v>200</v>
      </c>
      <c r="U23" s="95"/>
      <c r="V23" s="95"/>
      <c r="W23" s="96" t="s">
        <v>134</v>
      </c>
      <c r="X23" s="93" t="s">
        <v>132</v>
      </c>
      <c r="Y23" s="93"/>
      <c r="Z23" s="97"/>
      <c r="AA23" s="97"/>
      <c r="AB23" s="97" t="s">
        <v>143</v>
      </c>
      <c r="AC23" s="97" t="s">
        <v>144</v>
      </c>
      <c r="AD23" s="97"/>
      <c r="AE23" s="97"/>
      <c r="AF23" s="97" t="s">
        <v>143</v>
      </c>
      <c r="AG23" s="97" t="s">
        <v>144</v>
      </c>
      <c r="AH23" s="97" t="s">
        <v>143</v>
      </c>
      <c r="AI23" s="97" t="s">
        <v>145</v>
      </c>
      <c r="AJ23" s="97" t="s">
        <v>148</v>
      </c>
      <c r="AK23" s="97" t="s">
        <v>144</v>
      </c>
      <c r="AL23" s="98"/>
      <c r="AM23" s="98" t="s">
        <v>149</v>
      </c>
      <c r="AN23" s="98" t="s">
        <v>140</v>
      </c>
      <c r="AO23" s="98" t="s">
        <v>137</v>
      </c>
      <c r="AP23" s="98" t="s">
        <v>137</v>
      </c>
      <c r="AQ23" s="99"/>
      <c r="AR23" s="99" t="s">
        <v>159</v>
      </c>
      <c r="AS23" s="100"/>
      <c r="AT23" s="101" t="s">
        <v>163</v>
      </c>
      <c r="AU23" s="97"/>
      <c r="AV23" s="97"/>
      <c r="AW23" s="99"/>
      <c r="AX23" s="99"/>
      <c r="AY23" s="100"/>
      <c r="AZ23" s="97"/>
      <c r="BA23" s="97"/>
      <c r="BB23" s="97" t="s">
        <v>137</v>
      </c>
      <c r="BC23" s="99" t="s">
        <v>177</v>
      </c>
    </row>
    <row r="24" spans="1:55" ht="38.25" x14ac:dyDescent="0.2">
      <c r="A24" s="91" t="s">
        <v>185</v>
      </c>
      <c r="B24" s="92" t="s">
        <v>186</v>
      </c>
      <c r="C24" s="93"/>
      <c r="D24" s="91"/>
      <c r="E24" s="91"/>
      <c r="F24" s="91"/>
      <c r="G24" s="91"/>
      <c r="H24" s="91" t="s">
        <v>121</v>
      </c>
      <c r="I24" s="91" t="s">
        <v>121</v>
      </c>
      <c r="J24" s="91" t="s">
        <v>121</v>
      </c>
      <c r="K24" s="91" t="s">
        <v>121</v>
      </c>
      <c r="L24" s="91" t="s">
        <v>121</v>
      </c>
      <c r="M24" s="91" t="s">
        <v>142</v>
      </c>
      <c r="N24" s="91" t="s">
        <v>123</v>
      </c>
      <c r="O24" s="91" t="s">
        <v>124</v>
      </c>
      <c r="P24" s="94"/>
      <c r="Q24" s="91" t="s">
        <v>181</v>
      </c>
      <c r="R24" s="91" t="s">
        <v>126</v>
      </c>
      <c r="S24" s="91" t="s">
        <v>158</v>
      </c>
      <c r="T24" s="91">
        <v>0</v>
      </c>
      <c r="U24" s="95"/>
      <c r="V24" s="95"/>
      <c r="W24" s="96" t="s">
        <v>134</v>
      </c>
      <c r="X24" s="93" t="s">
        <v>132</v>
      </c>
      <c r="Y24" s="93"/>
      <c r="Z24" s="97"/>
      <c r="AA24" s="97"/>
      <c r="AB24" s="97" t="s">
        <v>143</v>
      </c>
      <c r="AC24" s="97" t="s">
        <v>144</v>
      </c>
      <c r="AD24" s="97"/>
      <c r="AE24" s="97"/>
      <c r="AF24" s="97" t="s">
        <v>143</v>
      </c>
      <c r="AG24" s="97" t="s">
        <v>144</v>
      </c>
      <c r="AH24" s="97" t="s">
        <v>143</v>
      </c>
      <c r="AI24" s="97" t="s">
        <v>145</v>
      </c>
      <c r="AJ24" s="97" t="s">
        <v>148</v>
      </c>
      <c r="AK24" s="97" t="s">
        <v>144</v>
      </c>
      <c r="AL24" s="98"/>
      <c r="AM24" s="98" t="s">
        <v>149</v>
      </c>
      <c r="AN24" s="98" t="s">
        <v>140</v>
      </c>
      <c r="AO24" s="98" t="s">
        <v>137</v>
      </c>
      <c r="AP24" s="98" t="s">
        <v>137</v>
      </c>
      <c r="AQ24" s="99"/>
      <c r="AR24" s="99" t="s">
        <v>159</v>
      </c>
      <c r="AS24" s="100"/>
      <c r="AT24" s="101" t="s">
        <v>163</v>
      </c>
      <c r="AU24" s="97"/>
      <c r="AV24" s="97"/>
      <c r="AW24" s="99"/>
      <c r="AX24" s="99"/>
      <c r="AY24" s="100"/>
      <c r="AZ24" s="97"/>
      <c r="BA24" s="97"/>
      <c r="BB24" s="97" t="s">
        <v>137</v>
      </c>
      <c r="BC24" s="99" t="s">
        <v>177</v>
      </c>
    </row>
    <row r="25" spans="1:55" ht="38.25" x14ac:dyDescent="0.2">
      <c r="A25" s="23" t="s">
        <v>187</v>
      </c>
      <c r="B25" s="41" t="s">
        <v>188</v>
      </c>
      <c r="C25" s="25"/>
      <c r="D25" s="23"/>
      <c r="E25" s="23"/>
      <c r="F25" s="23"/>
      <c r="G25" s="23"/>
      <c r="H25" s="23" t="s">
        <v>121</v>
      </c>
      <c r="I25" s="23" t="s">
        <v>121</v>
      </c>
      <c r="J25" s="23" t="s">
        <v>121</v>
      </c>
      <c r="K25" s="23" t="s">
        <v>121</v>
      </c>
      <c r="L25" s="23" t="s">
        <v>121</v>
      </c>
      <c r="M25" s="23" t="s">
        <v>142</v>
      </c>
      <c r="N25" s="23" t="s">
        <v>123</v>
      </c>
      <c r="O25" s="23" t="s">
        <v>124</v>
      </c>
      <c r="P25" s="26"/>
      <c r="Q25" s="27" t="s">
        <v>189</v>
      </c>
      <c r="R25" s="23" t="s">
        <v>131</v>
      </c>
      <c r="S25" s="23" t="s">
        <v>190</v>
      </c>
      <c r="T25" s="23">
        <v>4</v>
      </c>
      <c r="U25" s="42">
        <v>2772.4521</v>
      </c>
      <c r="V25" s="42">
        <v>2772.4521</v>
      </c>
      <c r="W25" s="43" t="s">
        <v>135</v>
      </c>
      <c r="X25" s="25" t="s">
        <v>132</v>
      </c>
      <c r="Y25" s="25"/>
      <c r="Z25" s="29" t="s">
        <v>143</v>
      </c>
      <c r="AA25" s="29" t="s">
        <v>146</v>
      </c>
      <c r="AB25" s="29" t="s">
        <v>143</v>
      </c>
      <c r="AC25" s="29" t="s">
        <v>146</v>
      </c>
      <c r="AD25" s="29" t="s">
        <v>143</v>
      </c>
      <c r="AE25" s="29" t="s">
        <v>147</v>
      </c>
      <c r="AF25" s="29" t="s">
        <v>143</v>
      </c>
      <c r="AG25" s="29" t="s">
        <v>162</v>
      </c>
      <c r="AH25" s="29" t="s">
        <v>143</v>
      </c>
      <c r="AI25" s="29" t="s">
        <v>162</v>
      </c>
      <c r="AJ25" s="29" t="s">
        <v>148</v>
      </c>
      <c r="AK25" s="29" t="s">
        <v>166</v>
      </c>
      <c r="AL25" s="44" t="s">
        <v>121</v>
      </c>
      <c r="AM25" s="44" t="s">
        <v>149</v>
      </c>
      <c r="AN25" s="44" t="s">
        <v>136</v>
      </c>
      <c r="AO25" s="44" t="s">
        <v>137</v>
      </c>
      <c r="AP25" s="44" t="s">
        <v>137</v>
      </c>
      <c r="AQ25" s="30"/>
      <c r="AR25" s="30" t="s">
        <v>169</v>
      </c>
      <c r="AS25" s="31"/>
      <c r="AT25" s="32" t="s">
        <v>139</v>
      </c>
      <c r="AU25" s="29"/>
      <c r="AV25" s="29"/>
      <c r="AW25" s="30"/>
      <c r="AX25" s="30"/>
      <c r="AY25" s="31"/>
      <c r="AZ25" s="29"/>
      <c r="BA25" s="29"/>
      <c r="BB25" s="29" t="s">
        <v>137</v>
      </c>
      <c r="BC25" s="30" t="s">
        <v>151</v>
      </c>
    </row>
    <row r="26" spans="1:55" s="2" customFormat="1" hidden="1" x14ac:dyDescent="0.2">
      <c r="A26" s="23"/>
      <c r="B26" s="41"/>
      <c r="C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6"/>
      <c r="Q26" s="27"/>
      <c r="R26" s="23"/>
      <c r="S26" s="23"/>
      <c r="T26" s="23"/>
      <c r="U26" s="42"/>
      <c r="V26" s="42"/>
      <c r="W26" s="43"/>
      <c r="X26" s="25"/>
      <c r="Y26" s="25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5"/>
      <c r="AM26" s="55"/>
      <c r="AN26" s="55"/>
      <c r="AO26" s="55"/>
      <c r="AP26" s="55"/>
      <c r="AQ26" s="25"/>
      <c r="AR26" s="25"/>
      <c r="AS26" s="56"/>
      <c r="AT26" s="26"/>
      <c r="AU26" s="54"/>
      <c r="AV26" s="54"/>
      <c r="AW26" s="25"/>
      <c r="AX26" s="25"/>
      <c r="AY26" s="56"/>
      <c r="AZ26" s="54"/>
      <c r="BA26" s="54"/>
      <c r="BB26" s="54"/>
      <c r="BC26" s="25"/>
    </row>
    <row r="27" spans="1:55" hidden="1" x14ac:dyDescent="0.2">
      <c r="A27" s="23"/>
      <c r="B27" s="41"/>
      <c r="C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6"/>
      <c r="Q27" s="27"/>
      <c r="R27" s="23"/>
      <c r="S27" s="23"/>
      <c r="T27" s="23"/>
      <c r="U27" s="42"/>
      <c r="V27" s="42"/>
      <c r="W27" s="43"/>
      <c r="X27" s="25"/>
      <c r="Y27" s="25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44"/>
      <c r="AM27" s="44"/>
      <c r="AN27" s="44"/>
      <c r="AO27" s="44"/>
      <c r="AP27" s="44"/>
      <c r="AQ27" s="30"/>
      <c r="AR27" s="30"/>
      <c r="AS27" s="31"/>
      <c r="AT27" s="32"/>
      <c r="AU27" s="29"/>
      <c r="AV27" s="29"/>
      <c r="AW27" s="30"/>
      <c r="AX27" s="30"/>
      <c r="AY27" s="31"/>
      <c r="AZ27" s="29"/>
      <c r="BA27" s="29"/>
      <c r="BB27" s="29"/>
      <c r="BC27" s="30"/>
    </row>
    <row r="28" spans="1:55" hidden="1" x14ac:dyDescent="0.2">
      <c r="A28" s="23"/>
      <c r="B28" s="24"/>
      <c r="C28" s="2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6"/>
      <c r="Q28" s="27"/>
      <c r="R28" s="23"/>
      <c r="S28" s="23"/>
      <c r="T28" s="23"/>
      <c r="U28" s="42"/>
      <c r="V28" s="42"/>
      <c r="W28" s="28"/>
      <c r="X28" s="25"/>
      <c r="Y28" s="25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44"/>
      <c r="AM28" s="44"/>
      <c r="AN28" s="30"/>
      <c r="AO28" s="30"/>
      <c r="AP28" s="30"/>
      <c r="AQ28" s="30"/>
      <c r="AR28" s="30"/>
      <c r="AS28" s="31"/>
      <c r="AT28" s="32"/>
      <c r="AU28" s="29"/>
      <c r="AV28" s="29"/>
      <c r="AW28" s="30"/>
      <c r="AX28" s="30"/>
      <c r="AY28" s="31"/>
      <c r="AZ28" s="29"/>
      <c r="BA28" s="29"/>
      <c r="BB28" s="29"/>
      <c r="BC28" s="30"/>
    </row>
    <row r="29" spans="1:55" hidden="1" x14ac:dyDescent="0.2">
      <c r="A29" s="23"/>
      <c r="B29" s="24"/>
      <c r="C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6"/>
      <c r="Q29" s="27"/>
      <c r="R29" s="23"/>
      <c r="S29" s="23"/>
      <c r="T29" s="23"/>
      <c r="U29" s="42"/>
      <c r="V29" s="42"/>
      <c r="W29" s="28"/>
      <c r="X29" s="25"/>
      <c r="Y29" s="25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44"/>
      <c r="AM29" s="44"/>
      <c r="AN29" s="30"/>
      <c r="AO29" s="30"/>
      <c r="AP29" s="30"/>
      <c r="AQ29" s="30"/>
      <c r="AR29" s="30"/>
      <c r="AS29" s="31"/>
      <c r="AT29" s="32"/>
      <c r="AU29" s="29"/>
      <c r="AV29" s="29"/>
      <c r="AW29" s="30"/>
      <c r="AX29" s="30"/>
      <c r="AY29" s="31"/>
      <c r="AZ29" s="29"/>
      <c r="BA29" s="29"/>
      <c r="BB29" s="29"/>
      <c r="BC29" s="30"/>
    </row>
    <row r="30" spans="1:55" hidden="1" x14ac:dyDescent="0.2">
      <c r="A30" s="23"/>
      <c r="B30" s="24"/>
      <c r="C30" s="2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6"/>
      <c r="Q30" s="27"/>
      <c r="R30" s="23"/>
      <c r="S30" s="23"/>
      <c r="T30" s="23"/>
      <c r="U30" s="42"/>
      <c r="V30" s="42"/>
      <c r="W30" s="28"/>
      <c r="X30" s="25"/>
      <c r="Y30" s="25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44"/>
      <c r="AM30" s="44"/>
      <c r="AN30" s="30"/>
      <c r="AO30" s="30"/>
      <c r="AP30" s="30"/>
      <c r="AQ30" s="30"/>
      <c r="AR30" s="30"/>
      <c r="AS30" s="31"/>
      <c r="AT30" s="32"/>
      <c r="AU30" s="29"/>
      <c r="AV30" s="29"/>
      <c r="AW30" s="30"/>
      <c r="AX30" s="30"/>
      <c r="AY30" s="31"/>
      <c r="AZ30" s="29"/>
      <c r="BA30" s="29"/>
      <c r="BB30" s="29"/>
      <c r="BC30" s="30"/>
    </row>
    <row r="31" spans="1:55" hidden="1" x14ac:dyDescent="0.2">
      <c r="A31" s="23"/>
      <c r="B31" s="24"/>
      <c r="C31" s="2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6"/>
      <c r="Q31" s="27"/>
      <c r="R31" s="23"/>
      <c r="S31" s="23"/>
      <c r="T31" s="23"/>
      <c r="U31" s="42"/>
      <c r="V31" s="42"/>
      <c r="W31" s="28"/>
      <c r="X31" s="25"/>
      <c r="Y31" s="25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44"/>
      <c r="AM31" s="44"/>
      <c r="AN31" s="30"/>
      <c r="AO31" s="30"/>
      <c r="AP31" s="30"/>
      <c r="AQ31" s="30"/>
      <c r="AR31" s="30"/>
      <c r="AS31" s="31"/>
      <c r="AT31" s="32"/>
      <c r="AU31" s="29"/>
      <c r="AV31" s="29"/>
      <c r="AW31" s="30"/>
      <c r="AX31" s="30"/>
      <c r="AY31" s="31"/>
      <c r="AZ31" s="29"/>
      <c r="BA31" s="29"/>
      <c r="BB31" s="29"/>
      <c r="BC31" s="30"/>
    </row>
    <row r="32" spans="1:55" hidden="1" x14ac:dyDescent="0.2">
      <c r="A32" s="23"/>
      <c r="B32" s="24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6"/>
      <c r="Q32" s="27"/>
      <c r="R32" s="23"/>
      <c r="S32" s="23"/>
      <c r="T32" s="23"/>
      <c r="U32" s="42"/>
      <c r="V32" s="42"/>
      <c r="W32" s="28"/>
      <c r="X32" s="25"/>
      <c r="Y32" s="25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44"/>
      <c r="AM32" s="44"/>
      <c r="AN32" s="30"/>
      <c r="AO32" s="30"/>
      <c r="AP32" s="30"/>
      <c r="AQ32" s="30"/>
      <c r="AR32" s="30"/>
      <c r="AS32" s="31"/>
      <c r="AT32" s="32"/>
      <c r="AU32" s="29"/>
      <c r="AV32" s="29"/>
      <c r="AW32" s="30"/>
      <c r="AX32" s="30"/>
      <c r="AY32" s="31"/>
      <c r="AZ32" s="29"/>
      <c r="BA32" s="29"/>
      <c r="BB32" s="29"/>
      <c r="BC32" s="30"/>
    </row>
    <row r="33" spans="1:55" hidden="1" x14ac:dyDescent="0.2">
      <c r="A33" s="23"/>
      <c r="B33" s="24"/>
      <c r="C33" s="2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6"/>
      <c r="Q33" s="27"/>
      <c r="R33" s="23"/>
      <c r="S33" s="23"/>
      <c r="T33" s="23"/>
      <c r="U33" s="42"/>
      <c r="V33" s="42"/>
      <c r="W33" s="28"/>
      <c r="X33" s="25"/>
      <c r="Y33" s="25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44"/>
      <c r="AM33" s="44"/>
      <c r="AN33" s="30"/>
      <c r="AO33" s="30"/>
      <c r="AP33" s="30"/>
      <c r="AQ33" s="30"/>
      <c r="AR33" s="30"/>
      <c r="AS33" s="31"/>
      <c r="AT33" s="32"/>
      <c r="AU33" s="29"/>
      <c r="AV33" s="29"/>
      <c r="AW33" s="30"/>
      <c r="AX33" s="30"/>
      <c r="AY33" s="31"/>
      <c r="AZ33" s="29"/>
      <c r="BA33" s="29"/>
      <c r="BB33" s="29"/>
      <c r="BC33" s="30"/>
    </row>
    <row r="34" spans="1:55" hidden="1" x14ac:dyDescent="0.2">
      <c r="A34" s="23"/>
      <c r="B34" s="24"/>
      <c r="C34" s="2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6"/>
      <c r="Q34" s="27"/>
      <c r="R34" s="23"/>
      <c r="S34" s="23"/>
      <c r="T34" s="23"/>
      <c r="U34" s="42"/>
      <c r="V34" s="42"/>
      <c r="W34" s="28"/>
      <c r="X34" s="25"/>
      <c r="Y34" s="25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44"/>
      <c r="AM34" s="44"/>
      <c r="AN34" s="30"/>
      <c r="AO34" s="30"/>
      <c r="AP34" s="30"/>
      <c r="AQ34" s="30"/>
      <c r="AR34" s="30"/>
      <c r="AS34" s="31"/>
      <c r="AT34" s="32"/>
      <c r="AU34" s="29"/>
      <c r="AV34" s="29"/>
      <c r="AW34" s="30"/>
      <c r="AX34" s="30"/>
      <c r="AY34" s="31"/>
      <c r="AZ34" s="29"/>
      <c r="BA34" s="29"/>
      <c r="BB34" s="29"/>
      <c r="BC34" s="30"/>
    </row>
    <row r="35" spans="1:55" hidden="1" x14ac:dyDescent="0.2">
      <c r="A35" s="23"/>
      <c r="B35" s="24"/>
      <c r="C35" s="2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6"/>
      <c r="Q35" s="27"/>
      <c r="R35" s="23"/>
      <c r="S35" s="23"/>
      <c r="T35" s="23"/>
      <c r="U35" s="42"/>
      <c r="V35" s="42"/>
      <c r="W35" s="28"/>
      <c r="X35" s="25"/>
      <c r="Y35" s="25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44"/>
      <c r="AM35" s="44"/>
      <c r="AN35" s="30"/>
      <c r="AO35" s="30"/>
      <c r="AP35" s="30"/>
      <c r="AQ35" s="30"/>
      <c r="AR35" s="30"/>
      <c r="AS35" s="31"/>
      <c r="AT35" s="32"/>
      <c r="AU35" s="29"/>
      <c r="AV35" s="29"/>
      <c r="AW35" s="30"/>
      <c r="AX35" s="30"/>
      <c r="AY35" s="31"/>
      <c r="AZ35" s="29"/>
      <c r="BA35" s="29"/>
      <c r="BB35" s="29"/>
      <c r="BC35" s="30"/>
    </row>
    <row r="36" spans="1:55" hidden="1" x14ac:dyDescent="0.2">
      <c r="A36" s="23"/>
      <c r="B36" s="24"/>
      <c r="C36" s="2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6"/>
      <c r="Q36" s="27"/>
      <c r="R36" s="23"/>
      <c r="S36" s="23"/>
      <c r="T36" s="23"/>
      <c r="U36" s="42"/>
      <c r="V36" s="42"/>
      <c r="W36" s="28"/>
      <c r="X36" s="25"/>
      <c r="Y36" s="25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44"/>
      <c r="AM36" s="44"/>
      <c r="AN36" s="30"/>
      <c r="AO36" s="30"/>
      <c r="AP36" s="30"/>
      <c r="AQ36" s="30"/>
      <c r="AR36" s="30"/>
      <c r="AS36" s="31"/>
      <c r="AT36" s="32"/>
      <c r="AU36" s="29"/>
      <c r="AV36" s="29"/>
      <c r="AW36" s="30"/>
      <c r="AX36" s="30"/>
      <c r="AY36" s="31"/>
      <c r="AZ36" s="29"/>
      <c r="BA36" s="29"/>
      <c r="BB36" s="29"/>
      <c r="BC36" s="30"/>
    </row>
    <row r="37" spans="1:55" hidden="1" x14ac:dyDescent="0.2">
      <c r="A37" s="23"/>
      <c r="B37" s="24"/>
      <c r="C37" s="2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6"/>
      <c r="Q37" s="27"/>
      <c r="R37" s="23"/>
      <c r="S37" s="23"/>
      <c r="T37" s="23"/>
      <c r="U37" s="42"/>
      <c r="V37" s="42"/>
      <c r="W37" s="28"/>
      <c r="X37" s="25"/>
      <c r="Y37" s="25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44"/>
      <c r="AM37" s="44"/>
      <c r="AN37" s="30"/>
      <c r="AO37" s="30"/>
      <c r="AP37" s="30"/>
      <c r="AQ37" s="30"/>
      <c r="AR37" s="30"/>
      <c r="AS37" s="31"/>
      <c r="AT37" s="32"/>
      <c r="AU37" s="29"/>
      <c r="AV37" s="29"/>
      <c r="AW37" s="30"/>
      <c r="AX37" s="30"/>
      <c r="AY37" s="31"/>
      <c r="AZ37" s="29"/>
      <c r="BA37" s="29"/>
      <c r="BB37" s="29"/>
      <c r="BC37" s="30"/>
    </row>
    <row r="38" spans="1:55" x14ac:dyDescent="0.2">
      <c r="A38" s="33"/>
      <c r="B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R38" s="33"/>
      <c r="S38" s="33"/>
      <c r="T38" s="34" t="s">
        <v>117</v>
      </c>
      <c r="U38" s="42">
        <f>SUM(U14:U37)</f>
        <v>8926.7080999999998</v>
      </c>
      <c r="V38" s="42">
        <f>SUM(V14:V37)</f>
        <v>8926.7080999999998</v>
      </c>
      <c r="W38" s="35"/>
    </row>
    <row r="39" spans="1:55" x14ac:dyDescent="0.2">
      <c r="U39" s="36"/>
      <c r="V39" s="36"/>
    </row>
    <row r="40" spans="1:55" s="65" customFormat="1" ht="22.5" customHeight="1" x14ac:dyDescent="0.2">
      <c r="A40" s="61"/>
      <c r="B40" s="62"/>
      <c r="C40" s="63"/>
      <c r="D40" s="62"/>
      <c r="E40" s="62"/>
      <c r="F40" s="62"/>
      <c r="G40" s="68" t="s">
        <v>118</v>
      </c>
      <c r="H40" s="78" t="s">
        <v>199</v>
      </c>
      <c r="I40" s="78"/>
      <c r="J40" s="62"/>
      <c r="K40" s="62"/>
      <c r="L40" s="64"/>
      <c r="M40" s="64"/>
      <c r="N40" s="64"/>
      <c r="O40" s="61"/>
      <c r="P40" s="63"/>
      <c r="Q40" s="63"/>
      <c r="R40" s="61"/>
      <c r="S40" s="61"/>
      <c r="T40" s="61"/>
      <c r="U40" s="64"/>
      <c r="V40" s="64"/>
      <c r="W40" s="63"/>
      <c r="X40" s="63"/>
      <c r="Y40" s="63"/>
      <c r="AL40" s="66"/>
      <c r="AM40" s="66"/>
      <c r="AR40" s="67"/>
    </row>
    <row r="41" spans="1:55" x14ac:dyDescent="0.2">
      <c r="A41" s="37"/>
    </row>
    <row r="42" spans="1:55" x14ac:dyDescent="0.2">
      <c r="A42" s="38"/>
    </row>
    <row r="43" spans="1:55" x14ac:dyDescent="0.2">
      <c r="A43" s="38"/>
    </row>
    <row r="44" spans="1:55" x14ac:dyDescent="0.2">
      <c r="A44" s="38"/>
      <c r="B44" s="39"/>
      <c r="D44" s="39"/>
      <c r="E44" s="39"/>
      <c r="F44" s="39"/>
    </row>
    <row r="45" spans="1:55" x14ac:dyDescent="0.2">
      <c r="A45" s="40"/>
    </row>
    <row r="46" spans="1:55" x14ac:dyDescent="0.2">
      <c r="A46" s="40"/>
    </row>
    <row r="47" spans="1:55" x14ac:dyDescent="0.2">
      <c r="A47" s="38"/>
    </row>
  </sheetData>
  <autoFilter ref="A13:BC38"/>
  <mergeCells count="57">
    <mergeCell ref="F11:F12"/>
    <mergeCell ref="G11:G12"/>
    <mergeCell ref="H11:H12"/>
    <mergeCell ref="T11:T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1:A12"/>
    <mergeCell ref="B11:B12"/>
    <mergeCell ref="C11:C12"/>
    <mergeCell ref="D11:D12"/>
    <mergeCell ref="E11:E12"/>
    <mergeCell ref="AI11:AI12"/>
    <mergeCell ref="AJ11:AJ12"/>
    <mergeCell ref="AG11:AG12"/>
    <mergeCell ref="U11:V11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P11:AP12"/>
    <mergeCell ref="AQ11:AQ12"/>
    <mergeCell ref="AR11:AR12"/>
    <mergeCell ref="AO11:AO12"/>
    <mergeCell ref="AK11:AK12"/>
    <mergeCell ref="AL11:AL12"/>
    <mergeCell ref="AM11:AM12"/>
    <mergeCell ref="AN11:AN12"/>
    <mergeCell ref="H40:I40"/>
    <mergeCell ref="A4:BC4"/>
    <mergeCell ref="A5:BC5"/>
    <mergeCell ref="AZ11:AZ12"/>
    <mergeCell ref="BA11:BA12"/>
    <mergeCell ref="BB11:BB12"/>
    <mergeCell ref="BC11:BC12"/>
    <mergeCell ref="AT11:AT12"/>
    <mergeCell ref="AU11:AU12"/>
    <mergeCell ref="AV11:AV12"/>
    <mergeCell ref="AW11:AW12"/>
    <mergeCell ref="AX11:AX12"/>
    <mergeCell ref="AY11:AY12"/>
    <mergeCell ref="AS11:AS12"/>
    <mergeCell ref="AH11:AH12"/>
    <mergeCell ref="AF11:AF12"/>
  </mergeCells>
  <printOptions horizontalCentered="1"/>
  <pageMargins left="0" right="0" top="0.78740157480314965" bottom="0.78740157480314965" header="0.39370078740157483" footer="0.39370078740157483"/>
  <pageSetup paperSize="8" scale="38" fitToHeight="0" pageOrder="overThenDown" orientation="landscape" r:id="rId1"/>
  <headerFooter>
    <oddFooter>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activeCell="B25" sqref="B25"/>
    </sheetView>
  </sheetViews>
  <sheetFormatPr defaultRowHeight="12.75" x14ac:dyDescent="0.2"/>
  <cols>
    <col min="2" max="2" width="60.42578125" customWidth="1"/>
    <col min="3" max="3" width="39.85546875" customWidth="1"/>
  </cols>
  <sheetData>
    <row r="1" spans="1:3" s="71" customFormat="1" ht="15.75" x14ac:dyDescent="0.25"/>
    <row r="2" spans="1:3" s="71" customFormat="1" ht="15.75" x14ac:dyDescent="0.25">
      <c r="A2" s="90" t="s">
        <v>200</v>
      </c>
      <c r="B2" s="90"/>
      <c r="C2" s="90"/>
    </row>
    <row r="3" spans="1:3" s="71" customFormat="1" ht="15.75" x14ac:dyDescent="0.25"/>
    <row r="4" spans="1:3" s="73" customFormat="1" ht="47.25" x14ac:dyDescent="0.2">
      <c r="A4" s="72" t="s">
        <v>192</v>
      </c>
      <c r="B4" s="72" t="s">
        <v>7</v>
      </c>
      <c r="C4" s="72" t="s">
        <v>193</v>
      </c>
    </row>
    <row r="5" spans="1:3" s="105" customFormat="1" ht="20.25" customHeight="1" x14ac:dyDescent="0.2">
      <c r="A5" s="102" t="s">
        <v>194</v>
      </c>
      <c r="B5" s="103" t="s">
        <v>195</v>
      </c>
      <c r="C5" s="104" t="s">
        <v>191</v>
      </c>
    </row>
    <row r="6" spans="1:3" s="77" customFormat="1" ht="15.75" hidden="1" x14ac:dyDescent="0.2">
      <c r="A6" s="74"/>
      <c r="B6" s="75"/>
      <c r="C6" s="76"/>
    </row>
    <row r="7" spans="1:3" s="77" customFormat="1" ht="15.75" hidden="1" x14ac:dyDescent="0.2">
      <c r="A7" s="74"/>
      <c r="B7" s="75"/>
      <c r="C7" s="76"/>
    </row>
    <row r="8" spans="1:3" s="71" customFormat="1" ht="15.75" x14ac:dyDescent="0.25"/>
    <row r="9" spans="1:3" s="71" customFormat="1" ht="15.75" x14ac:dyDescent="0.25"/>
    <row r="10" spans="1:3" s="71" customFormat="1" ht="15.75" x14ac:dyDescent="0.25"/>
    <row r="11" spans="1:3" s="71" customFormat="1" ht="15.75" x14ac:dyDescent="0.25"/>
    <row r="12" spans="1:3" s="71" customFormat="1" ht="15.75" x14ac:dyDescent="0.25"/>
    <row r="13" spans="1:3" s="71" customFormat="1" ht="15.75" x14ac:dyDescent="0.25"/>
    <row r="14" spans="1:3" s="71" customFormat="1" ht="15.75" x14ac:dyDescent="0.25"/>
    <row r="15" spans="1:3" s="70" customFormat="1" x14ac:dyDescent="0.2"/>
    <row r="16" spans="1:3" s="70" customFormat="1" x14ac:dyDescent="0.2"/>
    <row r="17" s="70" customFormat="1" x14ac:dyDescent="0.2"/>
    <row r="18" s="70" customFormat="1" x14ac:dyDescent="0.2"/>
    <row r="19" s="70" customFormat="1" x14ac:dyDescent="0.2"/>
    <row r="20" s="70" customFormat="1" x14ac:dyDescent="0.2"/>
    <row r="21" s="70" customFormat="1" x14ac:dyDescent="0.2"/>
    <row r="22" s="70" customFormat="1" x14ac:dyDescent="0.2"/>
  </sheetData>
  <mergeCells count="1">
    <mergeCell ref="A2:C2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ГПЗ</vt:lpstr>
      <vt:lpstr>Лист1</vt:lpstr>
      <vt:lpstr>ГПЗ!itogo</vt:lpstr>
      <vt:lpstr>ГПЗ!itogo_year</vt:lpstr>
      <vt:lpstr>ГПЗ!line</vt:lpstr>
      <vt:lpstr>ГПЗ!Заголовки_для_печати</vt:lpstr>
    </vt:vector>
  </TitlesOfParts>
  <Company>TOPSBI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MAtamanov</dc:creator>
  <cp:lastModifiedBy>Кузьменко Наталья Анатольевна</cp:lastModifiedBy>
  <cp:lastPrinted>2018-03-30T08:24:50Z</cp:lastPrinted>
  <dcterms:created xsi:type="dcterms:W3CDTF">2006-11-09T14:30:20Z</dcterms:created>
  <dcterms:modified xsi:type="dcterms:W3CDTF">2018-03-30T08:25:45Z</dcterms:modified>
</cp:coreProperties>
</file>